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505" yWindow="-15" windowWidth="14340" windowHeight="12795" activeTab="1"/>
  </bookViews>
  <sheets>
    <sheet name="LR-lista hel" sheetId="1" r:id="rId1"/>
    <sheet name="LR-lista delad" sheetId="2" r:id="rId2"/>
    <sheet name="Blad3" sheetId="3" r:id="rId3"/>
  </sheets>
  <definedNames>
    <definedName name="_xlnm.Print_Area" localSheetId="1">'LR-lista delad'!$A$1:$K$48</definedName>
    <definedName name="_xlnm.Print_Area" localSheetId="0">'LR-lista hel'!$A$1:$U$36</definedName>
  </definedNames>
  <calcPr calcId="125725"/>
</workbook>
</file>

<file path=xl/calcChain.xml><?xml version="1.0" encoding="utf-8"?>
<calcChain xmlns="http://schemas.openxmlformats.org/spreadsheetml/2006/main">
  <c r="D22" i="2"/>
  <c r="H47"/>
  <c r="I47"/>
  <c r="J47"/>
  <c r="K47"/>
  <c r="B22"/>
  <c r="C22"/>
  <c r="E22"/>
  <c r="F22"/>
  <c r="G22"/>
  <c r="H22"/>
  <c r="I22"/>
  <c r="J22"/>
  <c r="K22"/>
  <c r="B47"/>
  <c r="C47"/>
  <c r="D47"/>
  <c r="E47"/>
  <c r="G47"/>
  <c r="F47"/>
  <c r="J20"/>
  <c r="J21"/>
  <c r="F46"/>
  <c r="B20"/>
  <c r="C20"/>
  <c r="B21"/>
  <c r="C21"/>
  <c r="K21"/>
  <c r="H21"/>
  <c r="I21"/>
  <c r="F21"/>
  <c r="G21"/>
  <c r="D21"/>
  <c r="E21"/>
  <c r="B45"/>
  <c r="B46"/>
  <c r="C46"/>
  <c r="D46"/>
  <c r="E46"/>
  <c r="H46"/>
  <c r="I46"/>
  <c r="J46"/>
  <c r="K46"/>
  <c r="G46"/>
  <c r="I1"/>
  <c r="G45"/>
  <c r="C45"/>
  <c r="H20" l="1"/>
  <c r="D45"/>
  <c r="K20"/>
  <c r="E45"/>
  <c r="F45"/>
  <c r="J45"/>
  <c r="K45"/>
  <c r="H45"/>
  <c r="I45"/>
  <c r="I20"/>
  <c r="D20"/>
  <c r="E20"/>
  <c r="G20"/>
  <c r="F20"/>
  <c r="J44"/>
  <c r="K44"/>
  <c r="H44"/>
  <c r="I44"/>
  <c r="F44"/>
  <c r="G44"/>
  <c r="C19"/>
  <c r="B19"/>
  <c r="D44"/>
  <c r="E44"/>
  <c r="B44"/>
  <c r="C44"/>
  <c r="F19"/>
  <c r="G19"/>
  <c r="E19"/>
  <c r="D19"/>
  <c r="I19"/>
  <c r="H19"/>
  <c r="J19"/>
  <c r="K19"/>
  <c r="K18"/>
  <c r="J18"/>
  <c r="B17"/>
  <c r="B18"/>
  <c r="F43"/>
  <c r="D43"/>
  <c r="E43"/>
  <c r="C18"/>
  <c r="H17"/>
  <c r="H18"/>
  <c r="D18"/>
  <c r="E18"/>
  <c r="I18"/>
  <c r="B43"/>
  <c r="H1"/>
  <c r="G1"/>
  <c r="A1"/>
  <c r="B42"/>
  <c r="C42"/>
  <c r="D42"/>
  <c r="E42"/>
  <c r="F42"/>
  <c r="G42"/>
  <c r="H42"/>
  <c r="I42"/>
  <c r="J42"/>
  <c r="K42"/>
  <c r="C43"/>
  <c r="G43"/>
  <c r="H43"/>
  <c r="I43"/>
  <c r="J43"/>
  <c r="K43"/>
  <c r="D17"/>
  <c r="D16"/>
  <c r="C17"/>
  <c r="E17"/>
  <c r="F17"/>
  <c r="G17"/>
  <c r="I17"/>
  <c r="J17"/>
  <c r="K17"/>
  <c r="F18"/>
  <c r="G18"/>
  <c r="J41"/>
  <c r="H41"/>
  <c r="F41"/>
  <c r="D41"/>
  <c r="B41"/>
  <c r="J16"/>
  <c r="H16"/>
  <c r="F16"/>
  <c r="K16"/>
  <c r="B16"/>
  <c r="K32"/>
  <c r="K33"/>
  <c r="K34"/>
  <c r="K35"/>
  <c r="K36"/>
  <c r="K37"/>
  <c r="K38"/>
  <c r="K39"/>
  <c r="K40"/>
  <c r="K41"/>
  <c r="K31"/>
  <c r="K30"/>
  <c r="I32"/>
  <c r="I33"/>
  <c r="I34"/>
  <c r="I35"/>
  <c r="I36"/>
  <c r="I37"/>
  <c r="I38"/>
  <c r="I39"/>
  <c r="I40"/>
  <c r="I41"/>
  <c r="I31"/>
  <c r="I30"/>
  <c r="G32"/>
  <c r="G33"/>
  <c r="G34"/>
  <c r="G35"/>
  <c r="G36"/>
  <c r="G37"/>
  <c r="G38"/>
  <c r="G39"/>
  <c r="G40"/>
  <c r="G41"/>
  <c r="G31"/>
  <c r="G30"/>
  <c r="E32"/>
  <c r="E33"/>
  <c r="E34"/>
  <c r="E35"/>
  <c r="E36"/>
  <c r="E37"/>
  <c r="E38"/>
  <c r="E39"/>
  <c r="E40"/>
  <c r="E41"/>
  <c r="E31"/>
  <c r="E30"/>
  <c r="C32"/>
  <c r="C33"/>
  <c r="C34"/>
  <c r="C35"/>
  <c r="C36"/>
  <c r="C37"/>
  <c r="C38"/>
  <c r="C39"/>
  <c r="C40"/>
  <c r="C41"/>
  <c r="C31"/>
  <c r="C30"/>
  <c r="K7"/>
  <c r="K8"/>
  <c r="K9"/>
  <c r="K10"/>
  <c r="K11"/>
  <c r="K12"/>
  <c r="K13"/>
  <c r="K14"/>
  <c r="K15"/>
  <c r="K6"/>
  <c r="K5"/>
  <c r="I7"/>
  <c r="I8"/>
  <c r="I9"/>
  <c r="I10"/>
  <c r="I11"/>
  <c r="I12"/>
  <c r="I13"/>
  <c r="I14"/>
  <c r="I15"/>
  <c r="I16"/>
  <c r="I6"/>
  <c r="I5"/>
  <c r="G7"/>
  <c r="G8"/>
  <c r="G9"/>
  <c r="G10"/>
  <c r="G11"/>
  <c r="G12"/>
  <c r="G13"/>
  <c r="G14"/>
  <c r="G15"/>
  <c r="G16"/>
  <c r="G6"/>
  <c r="G5"/>
  <c r="E8"/>
  <c r="E9"/>
  <c r="E10"/>
  <c r="E11"/>
  <c r="E12"/>
  <c r="E13"/>
  <c r="E14"/>
  <c r="E15"/>
  <c r="E16"/>
  <c r="E7"/>
  <c r="E6"/>
  <c r="E5"/>
  <c r="C16"/>
  <c r="C7"/>
  <c r="C8"/>
  <c r="C9"/>
  <c r="C10"/>
  <c r="C11"/>
  <c r="C12"/>
  <c r="C13"/>
  <c r="C14"/>
  <c r="C15"/>
  <c r="C6"/>
  <c r="C5"/>
</calcChain>
</file>

<file path=xl/comments1.xml><?xml version="1.0" encoding="utf-8"?>
<comments xmlns="http://schemas.openxmlformats.org/spreadsheetml/2006/main">
  <authors>
    <author>Kjell</author>
  </authors>
  <commentList>
    <comment ref="E3" authorId="0">
      <text>
        <r>
          <rPr>
            <b/>
            <sz val="18"/>
            <color indexed="81"/>
            <rFont val="Tahoma"/>
            <family val="2"/>
          </rPr>
          <t>Jupiter 1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Fika-ansvariga 2017</t>
        </r>
      </text>
    </comment>
    <comment ref="G3" authorId="0">
      <text>
        <r>
          <rPr>
            <b/>
            <sz val="18"/>
            <color indexed="81"/>
            <rFont val="Tahoma"/>
            <family val="2"/>
          </rPr>
          <t>Jupiter 2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 xml:space="preserve">Fika-ansvariga 2018
</t>
        </r>
      </text>
    </comment>
    <comment ref="S3" authorId="0">
      <text>
        <r>
          <rPr>
            <b/>
            <sz val="20"/>
            <color indexed="81"/>
            <rFont val="Tahoma"/>
            <family val="2"/>
          </rPr>
          <t>Saturnusstigen</t>
        </r>
        <r>
          <rPr>
            <b/>
            <sz val="18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Fika-ansvariga 2025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Kjell</author>
  </authors>
  <commentList>
    <comment ref="E3" authorId="0">
      <text>
        <r>
          <rPr>
            <b/>
            <sz val="18"/>
            <color indexed="81"/>
            <rFont val="Tahoma"/>
            <family val="2"/>
          </rPr>
          <t>Jupiter 1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Fika-ansvariga 2017</t>
        </r>
      </text>
    </comment>
    <comment ref="G3" authorId="0">
      <text>
        <r>
          <rPr>
            <b/>
            <sz val="18"/>
            <color indexed="81"/>
            <rFont val="Tahoma"/>
            <family val="2"/>
          </rPr>
          <t>Jupiter 2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 xml:space="preserve">Fika-ansvariga 2018
</t>
        </r>
      </text>
    </comment>
    <comment ref="I28" authorId="0">
      <text>
        <r>
          <rPr>
            <b/>
            <sz val="20"/>
            <color indexed="81"/>
            <rFont val="Tahoma"/>
            <family val="2"/>
          </rPr>
          <t>Saturnusstigen</t>
        </r>
        <r>
          <rPr>
            <b/>
            <sz val="18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Fika-ansvariga 2025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<sst xmlns="http://schemas.openxmlformats.org/spreadsheetml/2006/main" count="242" uniqueCount="138">
  <si>
    <t>Juno</t>
  </si>
  <si>
    <t>Mars</t>
  </si>
  <si>
    <t>Merkurius</t>
  </si>
  <si>
    <t>Månen</t>
  </si>
  <si>
    <t>Pallas</t>
  </si>
  <si>
    <t>Pluto</t>
  </si>
  <si>
    <t>Saturnus</t>
  </si>
  <si>
    <t>Uranus</t>
  </si>
  <si>
    <t>Mattias Valkonen</t>
  </si>
  <si>
    <t>Jupiter I</t>
  </si>
  <si>
    <t>Jupiter II</t>
  </si>
  <si>
    <t>Hus nr</t>
  </si>
  <si>
    <t>Mats Rudhag</t>
  </si>
  <si>
    <t>Bo Johansson</t>
  </si>
  <si>
    <t>Per Bergqvist</t>
  </si>
  <si>
    <t>Mats Nyman</t>
  </si>
  <si>
    <t>Percy Danielsson</t>
  </si>
  <si>
    <t>Sune Färdigh</t>
  </si>
  <si>
    <t>Kristoffer Kinberg</t>
  </si>
  <si>
    <t>Inge Andersson</t>
  </si>
  <si>
    <t>Mats Björk</t>
  </si>
  <si>
    <t>Andreas Ramström</t>
  </si>
  <si>
    <t>Åke Lindgren</t>
  </si>
  <si>
    <t>Stefan Töreki</t>
  </si>
  <si>
    <t>Rickard Johansson</t>
  </si>
  <si>
    <t>Tony Widlund</t>
  </si>
  <si>
    <t>Conny Nilsson</t>
  </si>
  <si>
    <t>Ove Svedberg</t>
  </si>
  <si>
    <t>David Jantol</t>
  </si>
  <si>
    <t>Inger Starman</t>
  </si>
  <si>
    <t>Olle Jörneman</t>
  </si>
  <si>
    <t>Anders Gustavsson</t>
  </si>
  <si>
    <t>Jari Mattila</t>
  </si>
  <si>
    <t>Fredrik Andersson</t>
  </si>
  <si>
    <t>Öysten Berg</t>
  </si>
  <si>
    <t>Torbjörn Olsson</t>
  </si>
  <si>
    <t>Reza Rezai</t>
  </si>
  <si>
    <t>Catherine Lundborg</t>
  </si>
  <si>
    <t>Daniel Fornell</t>
  </si>
  <si>
    <t>Håkan Jonsson</t>
  </si>
  <si>
    <t>Anders Emanuelsson</t>
  </si>
  <si>
    <t>Ilpo Vailto</t>
  </si>
  <si>
    <t>Niklas Berglund</t>
  </si>
  <si>
    <t>Håkan Ludvigsson</t>
  </si>
  <si>
    <t>Linda Olsson</t>
  </si>
  <si>
    <t>Lena Berg</t>
  </si>
  <si>
    <t>Linda Ohlsson</t>
  </si>
  <si>
    <t>Ilija Usinovski</t>
  </si>
  <si>
    <t>Daniela Angjelowska</t>
  </si>
  <si>
    <t>Krister Melin</t>
  </si>
  <si>
    <t>Per Asketun</t>
  </si>
  <si>
    <t>Mikael Gobbato</t>
  </si>
  <si>
    <t>Hans Olsson</t>
  </si>
  <si>
    <t>Pekka Vailto</t>
  </si>
  <si>
    <t>Tomas Johansson</t>
  </si>
  <si>
    <t>Eero Kääpä</t>
  </si>
  <si>
    <t>Per-Åke Olsson</t>
  </si>
  <si>
    <t>Jacob Ramnekrok</t>
  </si>
  <si>
    <t>Johan Nilsson</t>
  </si>
  <si>
    <t>Jonny Larsson</t>
  </si>
  <si>
    <t>Roland Saniks</t>
  </si>
  <si>
    <t>Anders Almgren</t>
  </si>
  <si>
    <t>Stig Simonsson</t>
  </si>
  <si>
    <t>Mathias Schenkel</t>
  </si>
  <si>
    <t>Peter Skog</t>
  </si>
  <si>
    <t>Magnus Christiansson</t>
  </si>
  <si>
    <t>Robert Karlslätt</t>
  </si>
  <si>
    <t>Martin Olofsson</t>
  </si>
  <si>
    <t>Lars-Erik Staaf</t>
  </si>
  <si>
    <t>Gjore Petkovski</t>
  </si>
  <si>
    <t>Lars Tharing</t>
  </si>
  <si>
    <t>Sten Kristensen</t>
  </si>
  <si>
    <t>Stefan Häll</t>
  </si>
  <si>
    <t>Leif Gustavsson</t>
  </si>
  <si>
    <t>Stefan Andersson</t>
  </si>
  <si>
    <t>Ulf Liljekrantz</t>
  </si>
  <si>
    <t>Mikael Ahlgren</t>
  </si>
  <si>
    <t>Mats Nordling</t>
  </si>
  <si>
    <t>Håkan Hakeröd</t>
  </si>
  <si>
    <t>Bengt Ekestubbe</t>
  </si>
  <si>
    <t>Magnus Jacobsson</t>
  </si>
  <si>
    <t>Johan Gliniecki</t>
  </si>
  <si>
    <t>Eva Gliniecki</t>
  </si>
  <si>
    <t>Peter Praetorius</t>
  </si>
  <si>
    <t>till</t>
  </si>
  <si>
    <t>Kent Nyman</t>
  </si>
  <si>
    <t>Johan Rohman</t>
  </si>
  <si>
    <t>Martin Dalenius</t>
  </si>
  <si>
    <t>Sven-Johan Dahlstrand</t>
  </si>
  <si>
    <t>Martin Karlsson</t>
  </si>
  <si>
    <t>Birgitta Ehrenholm</t>
  </si>
  <si>
    <t>Stefan Forsinge</t>
  </si>
  <si>
    <t>Niklas Jacobsson</t>
  </si>
  <si>
    <t>Roger Nilsson</t>
  </si>
  <si>
    <t>Fika-ansvariga 2007/2017</t>
  </si>
  <si>
    <t>Fika-ansvariga 2008/2018</t>
  </si>
  <si>
    <t>Fika-ansvariga 2009/2019</t>
  </si>
  <si>
    <t>Fika-ansvariga 2006/ 2016</t>
  </si>
  <si>
    <t>Agneta Svensson</t>
  </si>
  <si>
    <t>Magnus Lundström</t>
  </si>
  <si>
    <t>Frida Boberg</t>
  </si>
  <si>
    <t>Lars Forsman</t>
  </si>
  <si>
    <t>RRSF LÄNGREPRESENTANTER</t>
  </si>
  <si>
    <t>Anna Fougberg</t>
  </si>
  <si>
    <t>Adam Fors</t>
  </si>
  <si>
    <t>Slavko Stojanovski</t>
  </si>
  <si>
    <t>Marcus Sköld</t>
  </si>
  <si>
    <t>M.Björk/P Pretorius</t>
  </si>
  <si>
    <t>Robert Eliasson</t>
  </si>
  <si>
    <t>Daniel/Malin Frid</t>
  </si>
  <si>
    <t>Malin Åberg</t>
  </si>
  <si>
    <t>Fika-ansvariga 2010/2021</t>
  </si>
  <si>
    <t>Fika-ansvariga 2011/2022</t>
  </si>
  <si>
    <t>Fika-ansvariga 2012/2023</t>
  </si>
  <si>
    <t>Fika-ansvariga 2013/2024</t>
  </si>
  <si>
    <t>Fika-ansvariga 2014/2025</t>
  </si>
  <si>
    <t>Fika-ansvariga 2015/2026</t>
  </si>
  <si>
    <t>Kristoffer Hagberg</t>
  </si>
  <si>
    <t>Christoffer Mårtensson</t>
  </si>
  <si>
    <t>Pernilla Hakeröd</t>
  </si>
  <si>
    <t>Adam Wessman</t>
  </si>
  <si>
    <t>Beatrice Axelsson</t>
  </si>
  <si>
    <t>Henriette Rudhag</t>
  </si>
  <si>
    <t>Emelie Lysberg</t>
  </si>
  <si>
    <t>Anna Klimenko</t>
  </si>
  <si>
    <t>Tomas Wlnas</t>
  </si>
  <si>
    <t>Kjell Kahn</t>
  </si>
  <si>
    <r>
      <t>Tomas W</t>
    </r>
    <r>
      <rPr>
        <sz val="11"/>
        <rFont val="Arial"/>
        <family val="2"/>
      </rPr>
      <t>l</t>
    </r>
    <r>
      <rPr>
        <sz val="11"/>
        <rFont val="Calibri"/>
        <family val="2"/>
      </rPr>
      <t>nas</t>
    </r>
  </si>
  <si>
    <t>M. Tekcan/C L-borg</t>
  </si>
  <si>
    <t>Tomas Wiberg</t>
  </si>
  <si>
    <t>Farjad Henareh</t>
  </si>
  <si>
    <t>Sam Agneesens</t>
  </si>
  <si>
    <t>Filip Martinsson</t>
  </si>
  <si>
    <t>Michael Säf</t>
  </si>
  <si>
    <t>Andreas Skog</t>
  </si>
  <si>
    <t>Liselott Lindell</t>
  </si>
  <si>
    <t>Tommy Åkerblom</t>
  </si>
  <si>
    <t>Sara Kärrman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</si>
</sst>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sz val="18"/>
      <color indexed="81"/>
      <name val="Tahoma"/>
      <family val="2"/>
    </font>
    <font>
      <b/>
      <sz val="18"/>
      <color indexed="81"/>
      <name val="Tahoma"/>
      <family val="2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indexed="81"/>
      <name val="Tahoma"/>
      <family val="2"/>
    </font>
    <font>
      <sz val="11"/>
      <name val="Arial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medium">
        <color indexed="64"/>
      </bottom>
      <diagonal/>
    </border>
    <border>
      <left/>
      <right style="double">
        <color auto="1"/>
      </right>
      <top style="double">
        <color auto="1"/>
      </top>
      <bottom style="medium">
        <color indexed="64"/>
      </bottom>
      <diagonal/>
    </border>
    <border>
      <left/>
      <right style="double">
        <color auto="1"/>
      </right>
      <top style="medium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medium">
        <color indexed="64"/>
      </bottom>
      <diagonal/>
    </border>
    <border>
      <left style="double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indexed="64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indexed="64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 style="medium">
        <color indexed="64"/>
      </top>
      <bottom/>
      <diagonal/>
    </border>
    <border>
      <left style="double">
        <color auto="1"/>
      </left>
      <right/>
      <top style="thin">
        <color indexed="64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/>
      <right style="double">
        <color auto="1"/>
      </right>
      <top/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7" fillId="0" borderId="15" xfId="0" applyFont="1" applyBorder="1" applyAlignment="1">
      <alignment horizontal="center" wrapText="1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11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0" fillId="0" borderId="11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/>
    </xf>
    <xf numFmtId="0" fontId="10" fillId="0" borderId="14" xfId="0" applyFont="1" applyFill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9" fillId="0" borderId="6" xfId="0" applyFont="1" applyBorder="1" applyAlignment="1">
      <alignment horizontal="center" wrapText="1"/>
    </xf>
    <xf numFmtId="0" fontId="0" fillId="0" borderId="17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6" xfId="0" applyFont="1" applyBorder="1" applyAlignment="1">
      <alignment horizontal="center" wrapText="1"/>
    </xf>
    <xf numFmtId="0" fontId="9" fillId="0" borderId="14" xfId="0" applyFont="1" applyFill="1" applyBorder="1" applyAlignment="1">
      <alignment horizontal="center"/>
    </xf>
    <xf numFmtId="0" fontId="0" fillId="0" borderId="14" xfId="0" applyFont="1" applyBorder="1" applyAlignment="1">
      <alignment horizontal="center" wrapText="1"/>
    </xf>
    <xf numFmtId="0" fontId="8" fillId="0" borderId="13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24"/>
  <sheetViews>
    <sheetView workbookViewId="0">
      <selection activeCell="E23" sqref="E23"/>
    </sheetView>
  </sheetViews>
  <sheetFormatPr defaultRowHeight="15"/>
  <cols>
    <col min="1" max="1" width="8.7109375" style="1" customWidth="1"/>
    <col min="2" max="2" width="4.7109375" style="1" customWidth="1"/>
    <col min="3" max="3" width="19.140625" style="1" customWidth="1"/>
    <col min="4" max="4" width="4.7109375" style="1" customWidth="1"/>
    <col min="5" max="5" width="18.42578125" style="1" customWidth="1"/>
    <col min="6" max="6" width="5.28515625" style="1" customWidth="1"/>
    <col min="7" max="7" width="19.7109375" style="1" customWidth="1"/>
    <col min="8" max="8" width="4.7109375" style="1" customWidth="1"/>
    <col min="9" max="9" width="21.140625" style="1" customWidth="1"/>
    <col min="10" max="10" width="5" style="1" customWidth="1"/>
    <col min="11" max="11" width="21.5703125" style="1" bestFit="1" customWidth="1"/>
    <col min="12" max="12" width="4.85546875" style="1" customWidth="1"/>
    <col min="13" max="13" width="16.140625" style="1" bestFit="1" customWidth="1"/>
    <col min="14" max="14" width="4.28515625" style="1" customWidth="1"/>
    <col min="15" max="15" width="15.28515625" style="1" customWidth="1"/>
    <col min="16" max="16" width="4.5703125" style="1" customWidth="1"/>
    <col min="17" max="17" width="18.7109375" style="1" bestFit="1" customWidth="1"/>
    <col min="18" max="18" width="5" style="1" customWidth="1"/>
    <col min="19" max="19" width="16.28515625" style="1" customWidth="1"/>
    <col min="20" max="20" width="5.42578125" style="1" customWidth="1"/>
    <col min="21" max="21" width="17.5703125" style="1" customWidth="1"/>
  </cols>
  <sheetData>
    <row r="1" spans="1:22" ht="21">
      <c r="A1" s="3" t="s">
        <v>102</v>
      </c>
      <c r="B1" s="4"/>
      <c r="C1" s="4"/>
      <c r="E1" s="4">
        <v>2008</v>
      </c>
      <c r="F1" s="4" t="s">
        <v>84</v>
      </c>
      <c r="G1" s="4">
        <v>2025</v>
      </c>
      <c r="V1" s="1"/>
    </row>
    <row r="2" spans="1:22" ht="15.75" thickBot="1"/>
    <row r="3" spans="1:22" ht="24.75" thickTop="1" thickBot="1">
      <c r="B3" s="6"/>
      <c r="C3" s="7" t="s">
        <v>0</v>
      </c>
      <c r="D3" s="6"/>
      <c r="E3" s="7" t="s">
        <v>9</v>
      </c>
      <c r="F3" s="6"/>
      <c r="G3" s="7" t="s">
        <v>10</v>
      </c>
      <c r="H3" s="6"/>
      <c r="I3" s="7" t="s">
        <v>1</v>
      </c>
      <c r="J3" s="6"/>
      <c r="K3" s="7" t="s">
        <v>2</v>
      </c>
      <c r="L3" s="6"/>
      <c r="M3" s="7" t="s">
        <v>3</v>
      </c>
      <c r="N3" s="6"/>
      <c r="O3" s="7" t="s">
        <v>4</v>
      </c>
      <c r="P3" s="6"/>
      <c r="Q3" s="7" t="s">
        <v>5</v>
      </c>
      <c r="R3" s="6"/>
      <c r="S3" s="7" t="s">
        <v>6</v>
      </c>
      <c r="T3" s="6"/>
      <c r="U3" s="7" t="s">
        <v>7</v>
      </c>
      <c r="V3" s="2"/>
    </row>
    <row r="4" spans="1:22" ht="31.5" thickTop="1" thickBot="1">
      <c r="B4" s="15" t="s">
        <v>11</v>
      </c>
      <c r="C4" s="10" t="s">
        <v>97</v>
      </c>
      <c r="D4" s="8" t="s">
        <v>11</v>
      </c>
      <c r="E4" s="9" t="s">
        <v>94</v>
      </c>
      <c r="F4" s="8" t="s">
        <v>11</v>
      </c>
      <c r="G4" s="9" t="s">
        <v>95</v>
      </c>
      <c r="H4" s="8" t="s">
        <v>11</v>
      </c>
      <c r="I4" s="9" t="s">
        <v>96</v>
      </c>
      <c r="J4" s="8" t="s">
        <v>11</v>
      </c>
      <c r="K4" s="9" t="s">
        <v>111</v>
      </c>
      <c r="L4" s="8" t="s">
        <v>11</v>
      </c>
      <c r="M4" s="9" t="s">
        <v>112</v>
      </c>
      <c r="N4" s="8" t="s">
        <v>11</v>
      </c>
      <c r="O4" s="9" t="s">
        <v>113</v>
      </c>
      <c r="P4" s="8" t="s">
        <v>11</v>
      </c>
      <c r="Q4" s="9" t="s">
        <v>114</v>
      </c>
      <c r="R4" s="8" t="s">
        <v>11</v>
      </c>
      <c r="S4" s="9" t="s">
        <v>115</v>
      </c>
      <c r="T4" s="8" t="s">
        <v>11</v>
      </c>
      <c r="U4" s="9" t="s">
        <v>116</v>
      </c>
    </row>
    <row r="5" spans="1:22" ht="15.75">
      <c r="A5" s="5">
        <v>2008</v>
      </c>
      <c r="B5" s="16">
        <v>6</v>
      </c>
      <c r="C5" s="11" t="s">
        <v>72</v>
      </c>
      <c r="D5" s="16">
        <v>13</v>
      </c>
      <c r="E5" s="11" t="s">
        <v>73</v>
      </c>
      <c r="F5" s="16">
        <v>37</v>
      </c>
      <c r="G5" s="11" t="s">
        <v>85</v>
      </c>
      <c r="H5" s="16">
        <v>32</v>
      </c>
      <c r="I5" s="11" t="s">
        <v>65</v>
      </c>
      <c r="J5" s="16">
        <v>18</v>
      </c>
      <c r="K5" s="11" t="s">
        <v>74</v>
      </c>
      <c r="L5" s="16">
        <v>1</v>
      </c>
      <c r="M5" s="11" t="s">
        <v>75</v>
      </c>
      <c r="N5" s="16">
        <v>1</v>
      </c>
      <c r="O5" s="11" t="s">
        <v>52</v>
      </c>
      <c r="P5" s="16">
        <v>5</v>
      </c>
      <c r="Q5" s="11" t="s">
        <v>61</v>
      </c>
      <c r="R5" s="16">
        <v>6</v>
      </c>
      <c r="S5" s="11" t="s">
        <v>62</v>
      </c>
      <c r="T5" s="16">
        <v>4</v>
      </c>
      <c r="U5" s="11" t="s">
        <v>76</v>
      </c>
    </row>
    <row r="6" spans="1:22" ht="15.75">
      <c r="A6" s="5">
        <v>2009</v>
      </c>
      <c r="B6" s="17">
        <v>10</v>
      </c>
      <c r="C6" s="12" t="s">
        <v>77</v>
      </c>
      <c r="D6" s="17">
        <v>9</v>
      </c>
      <c r="E6" s="12" t="s">
        <v>78</v>
      </c>
      <c r="F6" s="17">
        <v>41</v>
      </c>
      <c r="G6" s="12" t="s">
        <v>79</v>
      </c>
      <c r="H6" s="17">
        <v>8</v>
      </c>
      <c r="I6" s="12" t="s">
        <v>57</v>
      </c>
      <c r="J6" s="17">
        <v>26</v>
      </c>
      <c r="K6" s="12" t="s">
        <v>80</v>
      </c>
      <c r="L6" s="17">
        <v>15</v>
      </c>
      <c r="M6" s="12" t="s">
        <v>82</v>
      </c>
      <c r="N6" s="17">
        <v>13</v>
      </c>
      <c r="O6" s="12" t="s">
        <v>17</v>
      </c>
      <c r="P6" s="17">
        <v>1</v>
      </c>
      <c r="Q6" s="12" t="s">
        <v>45</v>
      </c>
      <c r="R6" s="17">
        <v>2</v>
      </c>
      <c r="S6" s="12" t="s">
        <v>70</v>
      </c>
      <c r="T6" s="17">
        <v>14</v>
      </c>
      <c r="U6" s="12" t="s">
        <v>83</v>
      </c>
    </row>
    <row r="7" spans="1:22" ht="15.75">
      <c r="A7" s="5">
        <v>2010</v>
      </c>
      <c r="B7" s="18">
        <v>12</v>
      </c>
      <c r="C7" s="12" t="s">
        <v>8</v>
      </c>
      <c r="D7" s="18">
        <v>7</v>
      </c>
      <c r="E7" s="12" t="s">
        <v>12</v>
      </c>
      <c r="F7" s="18">
        <v>43</v>
      </c>
      <c r="G7" s="12" t="s">
        <v>13</v>
      </c>
      <c r="H7" s="18">
        <v>4</v>
      </c>
      <c r="I7" s="12" t="s">
        <v>14</v>
      </c>
      <c r="J7" s="18">
        <v>30</v>
      </c>
      <c r="K7" s="12" t="s">
        <v>15</v>
      </c>
      <c r="L7" s="18">
        <v>3</v>
      </c>
      <c r="M7" s="12" t="s">
        <v>16</v>
      </c>
      <c r="N7" s="18">
        <v>13</v>
      </c>
      <c r="O7" s="12" t="s">
        <v>17</v>
      </c>
      <c r="P7" s="18">
        <v>11</v>
      </c>
      <c r="Q7" s="12" t="s">
        <v>18</v>
      </c>
      <c r="R7" s="18">
        <v>18</v>
      </c>
      <c r="S7" s="12" t="s">
        <v>19</v>
      </c>
      <c r="T7" s="18">
        <v>18</v>
      </c>
      <c r="U7" s="12" t="s">
        <v>20</v>
      </c>
    </row>
    <row r="8" spans="1:22" ht="15.75">
      <c r="A8" s="5">
        <v>2011</v>
      </c>
      <c r="B8" s="18"/>
      <c r="C8" s="12" t="s">
        <v>21</v>
      </c>
      <c r="D8" s="18">
        <v>5</v>
      </c>
      <c r="E8" s="12" t="s">
        <v>22</v>
      </c>
      <c r="F8" s="18">
        <v>47</v>
      </c>
      <c r="G8" s="12" t="s">
        <v>23</v>
      </c>
      <c r="H8" s="18">
        <v>24</v>
      </c>
      <c r="I8" s="12" t="s">
        <v>24</v>
      </c>
      <c r="J8" s="18">
        <v>32</v>
      </c>
      <c r="K8" s="12" t="s">
        <v>25</v>
      </c>
      <c r="L8" s="18">
        <v>5</v>
      </c>
      <c r="M8" s="12" t="s">
        <v>26</v>
      </c>
      <c r="N8" s="18">
        <v>9</v>
      </c>
      <c r="O8" s="12" t="s">
        <v>27</v>
      </c>
      <c r="P8" s="18">
        <v>15</v>
      </c>
      <c r="Q8" s="12" t="s">
        <v>28</v>
      </c>
      <c r="R8" s="18">
        <v>20</v>
      </c>
      <c r="S8" s="12" t="s">
        <v>29</v>
      </c>
      <c r="T8" s="18">
        <v>12</v>
      </c>
      <c r="U8" s="12" t="s">
        <v>30</v>
      </c>
    </row>
    <row r="9" spans="1:22" ht="15.75">
      <c r="A9" s="5">
        <v>2012</v>
      </c>
      <c r="B9" s="18">
        <v>16</v>
      </c>
      <c r="C9" s="12" t="s">
        <v>31</v>
      </c>
      <c r="D9" s="18">
        <v>3</v>
      </c>
      <c r="E9" s="12" t="s">
        <v>32</v>
      </c>
      <c r="F9" s="18">
        <v>29</v>
      </c>
      <c r="G9" s="12" t="s">
        <v>33</v>
      </c>
      <c r="H9" s="18">
        <v>2</v>
      </c>
      <c r="I9" s="12" t="s">
        <v>34</v>
      </c>
      <c r="J9" s="18">
        <v>4</v>
      </c>
      <c r="K9" s="12" t="s">
        <v>35</v>
      </c>
      <c r="L9" s="18">
        <v>15</v>
      </c>
      <c r="M9" s="12" t="s">
        <v>81</v>
      </c>
      <c r="N9" s="18">
        <v>15</v>
      </c>
      <c r="O9" s="12" t="s">
        <v>36</v>
      </c>
      <c r="P9" s="18">
        <v>3</v>
      </c>
      <c r="Q9" s="12" t="s">
        <v>37</v>
      </c>
      <c r="R9" s="18">
        <v>14</v>
      </c>
      <c r="S9" s="12" t="s">
        <v>38</v>
      </c>
      <c r="T9" s="18">
        <v>6</v>
      </c>
      <c r="U9" s="12" t="s">
        <v>39</v>
      </c>
    </row>
    <row r="10" spans="1:22" ht="15.75">
      <c r="A10" s="5">
        <v>2013</v>
      </c>
      <c r="B10" s="18">
        <v>18</v>
      </c>
      <c r="C10" s="12" t="s">
        <v>40</v>
      </c>
      <c r="D10" s="18">
        <v>23</v>
      </c>
      <c r="E10" s="12" t="s">
        <v>41</v>
      </c>
      <c r="F10" s="18">
        <v>33</v>
      </c>
      <c r="G10" s="12" t="s">
        <v>42</v>
      </c>
      <c r="H10" s="18">
        <v>2</v>
      </c>
      <c r="I10" s="12" t="s">
        <v>34</v>
      </c>
      <c r="J10" s="18">
        <v>8</v>
      </c>
      <c r="K10" s="12" t="s">
        <v>43</v>
      </c>
      <c r="L10" s="18">
        <v>16</v>
      </c>
      <c r="M10" s="12" t="s">
        <v>81</v>
      </c>
      <c r="N10" s="18">
        <v>15</v>
      </c>
      <c r="O10" s="12" t="s">
        <v>44</v>
      </c>
      <c r="P10" s="18">
        <v>1</v>
      </c>
      <c r="Q10" s="12" t="s">
        <v>45</v>
      </c>
      <c r="R10" s="18">
        <v>18</v>
      </c>
      <c r="S10" s="12" t="s">
        <v>19</v>
      </c>
      <c r="T10" s="18">
        <v>10</v>
      </c>
      <c r="U10" s="12" t="s">
        <v>46</v>
      </c>
    </row>
    <row r="11" spans="1:22" ht="15.75">
      <c r="A11" s="5">
        <v>2014</v>
      </c>
      <c r="B11" s="18">
        <v>4</v>
      </c>
      <c r="C11" s="12" t="s">
        <v>47</v>
      </c>
      <c r="D11" s="18">
        <v>21</v>
      </c>
      <c r="E11" s="12" t="s">
        <v>98</v>
      </c>
      <c r="F11" s="18">
        <v>37</v>
      </c>
      <c r="G11" s="12" t="s">
        <v>48</v>
      </c>
      <c r="H11" s="18">
        <v>6</v>
      </c>
      <c r="I11" s="12" t="s">
        <v>49</v>
      </c>
      <c r="J11" s="18">
        <v>16</v>
      </c>
      <c r="K11" s="12" t="s">
        <v>50</v>
      </c>
      <c r="L11" s="18">
        <v>13</v>
      </c>
      <c r="M11" s="12" t="s">
        <v>51</v>
      </c>
      <c r="N11" s="18">
        <v>1</v>
      </c>
      <c r="O11" s="12" t="s">
        <v>52</v>
      </c>
      <c r="P11" s="18">
        <v>3</v>
      </c>
      <c r="Q11" s="12" t="s">
        <v>37</v>
      </c>
      <c r="R11" s="18">
        <v>16</v>
      </c>
      <c r="S11" s="12" t="s">
        <v>53</v>
      </c>
      <c r="T11" s="18">
        <v>16</v>
      </c>
      <c r="U11" s="12" t="s">
        <v>54</v>
      </c>
    </row>
    <row r="12" spans="1:22" ht="15.75">
      <c r="A12" s="5">
        <v>2015</v>
      </c>
      <c r="B12" s="18">
        <v>4</v>
      </c>
      <c r="C12" s="12" t="s">
        <v>47</v>
      </c>
      <c r="D12" s="18">
        <v>19</v>
      </c>
      <c r="E12" s="12" t="s">
        <v>55</v>
      </c>
      <c r="F12" s="18">
        <v>39</v>
      </c>
      <c r="G12" s="12" t="s">
        <v>56</v>
      </c>
      <c r="H12" s="18">
        <v>8</v>
      </c>
      <c r="I12" s="12" t="s">
        <v>57</v>
      </c>
      <c r="J12" s="18">
        <v>14</v>
      </c>
      <c r="K12" s="12" t="s">
        <v>58</v>
      </c>
      <c r="L12" s="18">
        <v>11</v>
      </c>
      <c r="M12" s="12" t="s">
        <v>59</v>
      </c>
      <c r="N12" s="18">
        <v>7</v>
      </c>
      <c r="O12" s="12" t="s">
        <v>60</v>
      </c>
      <c r="P12" s="18">
        <v>5</v>
      </c>
      <c r="Q12" s="12" t="s">
        <v>61</v>
      </c>
      <c r="R12" s="18">
        <v>6</v>
      </c>
      <c r="S12" s="12" t="s">
        <v>62</v>
      </c>
      <c r="T12" s="18">
        <v>18</v>
      </c>
      <c r="U12" s="12" t="s">
        <v>63</v>
      </c>
    </row>
    <row r="13" spans="1:22" ht="15.75">
      <c r="A13" s="5">
        <v>2016</v>
      </c>
      <c r="B13" s="18">
        <v>4</v>
      </c>
      <c r="C13" s="12" t="s">
        <v>47</v>
      </c>
      <c r="D13" s="18">
        <v>21</v>
      </c>
      <c r="E13" s="12" t="s">
        <v>64</v>
      </c>
      <c r="F13" s="18">
        <v>43</v>
      </c>
      <c r="G13" s="12" t="s">
        <v>13</v>
      </c>
      <c r="H13" s="18">
        <v>32</v>
      </c>
      <c r="I13" s="12" t="s">
        <v>65</v>
      </c>
      <c r="J13" s="18">
        <v>20</v>
      </c>
      <c r="K13" s="12" t="s">
        <v>66</v>
      </c>
      <c r="L13" s="18">
        <v>17</v>
      </c>
      <c r="M13" s="12" t="s">
        <v>67</v>
      </c>
      <c r="N13" s="18">
        <v>11</v>
      </c>
      <c r="O13" s="12" t="s">
        <v>68</v>
      </c>
      <c r="P13" s="18">
        <v>7</v>
      </c>
      <c r="Q13" s="12" t="s">
        <v>69</v>
      </c>
      <c r="R13" s="18">
        <v>2</v>
      </c>
      <c r="S13" s="12" t="s">
        <v>70</v>
      </c>
      <c r="T13" s="18">
        <v>8</v>
      </c>
      <c r="U13" s="12" t="s">
        <v>71</v>
      </c>
    </row>
    <row r="14" spans="1:22" ht="15.75">
      <c r="A14" s="5">
        <v>2017</v>
      </c>
      <c r="B14" s="18">
        <v>10</v>
      </c>
      <c r="C14" s="12" t="s">
        <v>87</v>
      </c>
      <c r="D14" s="18">
        <v>17</v>
      </c>
      <c r="E14" s="12" t="s">
        <v>89</v>
      </c>
      <c r="F14" s="18">
        <v>43</v>
      </c>
      <c r="G14" s="12" t="s">
        <v>13</v>
      </c>
      <c r="H14" s="18">
        <v>32</v>
      </c>
      <c r="I14" s="12" t="s">
        <v>65</v>
      </c>
      <c r="J14" s="18">
        <v>10</v>
      </c>
      <c r="K14" s="12" t="s">
        <v>88</v>
      </c>
      <c r="L14" s="18">
        <v>17</v>
      </c>
      <c r="M14" s="12" t="s">
        <v>67</v>
      </c>
      <c r="N14" s="18">
        <v>11</v>
      </c>
      <c r="O14" s="12" t="s">
        <v>68</v>
      </c>
      <c r="P14" s="18">
        <v>9</v>
      </c>
      <c r="Q14" s="12" t="s">
        <v>86</v>
      </c>
      <c r="R14" s="18">
        <v>20</v>
      </c>
      <c r="S14" s="12" t="s">
        <v>29</v>
      </c>
      <c r="T14" s="18">
        <v>4</v>
      </c>
      <c r="U14" s="12" t="s">
        <v>76</v>
      </c>
    </row>
    <row r="15" spans="1:22" ht="15.75">
      <c r="A15" s="5">
        <v>2018</v>
      </c>
      <c r="B15" s="18">
        <v>14</v>
      </c>
      <c r="C15" s="12" t="s">
        <v>92</v>
      </c>
      <c r="D15" s="18">
        <v>17</v>
      </c>
      <c r="E15" s="12" t="s">
        <v>89</v>
      </c>
      <c r="F15" s="18">
        <v>45</v>
      </c>
      <c r="G15" s="12" t="s">
        <v>90</v>
      </c>
      <c r="H15" s="18">
        <v>28</v>
      </c>
      <c r="I15" s="12" t="s">
        <v>91</v>
      </c>
      <c r="J15" s="18">
        <v>10</v>
      </c>
      <c r="K15" s="12" t="s">
        <v>88</v>
      </c>
      <c r="L15" s="18">
        <v>17</v>
      </c>
      <c r="M15" s="12" t="s">
        <v>67</v>
      </c>
      <c r="N15" s="18">
        <v>11</v>
      </c>
      <c r="O15" s="12" t="s">
        <v>68</v>
      </c>
      <c r="P15" s="18">
        <v>11</v>
      </c>
      <c r="Q15" s="12" t="s">
        <v>18</v>
      </c>
      <c r="R15" s="18">
        <v>18</v>
      </c>
      <c r="S15" s="12" t="s">
        <v>19</v>
      </c>
      <c r="T15" s="18">
        <v>2</v>
      </c>
      <c r="U15" s="12" t="s">
        <v>93</v>
      </c>
    </row>
    <row r="16" spans="1:22" ht="15.75">
      <c r="A16" s="5">
        <v>2019</v>
      </c>
      <c r="B16" s="18">
        <v>16</v>
      </c>
      <c r="C16" s="12" t="s">
        <v>106</v>
      </c>
      <c r="D16" s="18">
        <v>15</v>
      </c>
      <c r="E16" s="12" t="s">
        <v>99</v>
      </c>
      <c r="F16" s="18">
        <v>47</v>
      </c>
      <c r="G16" s="12" t="s">
        <v>23</v>
      </c>
      <c r="H16" s="18">
        <v>26</v>
      </c>
      <c r="I16" s="12" t="s">
        <v>100</v>
      </c>
      <c r="J16" s="18">
        <v>10</v>
      </c>
      <c r="K16" s="12" t="s">
        <v>88</v>
      </c>
      <c r="L16" s="20">
        <v>17</v>
      </c>
      <c r="M16" s="26" t="s">
        <v>67</v>
      </c>
      <c r="N16" s="18">
        <v>11</v>
      </c>
      <c r="O16" s="12" t="s">
        <v>68</v>
      </c>
      <c r="P16" s="18">
        <v>15</v>
      </c>
      <c r="Q16" s="12" t="s">
        <v>28</v>
      </c>
      <c r="R16" s="18">
        <v>16</v>
      </c>
      <c r="S16" s="12" t="s">
        <v>53</v>
      </c>
      <c r="T16" s="18">
        <v>14</v>
      </c>
      <c r="U16" s="12" t="s">
        <v>83</v>
      </c>
    </row>
    <row r="17" spans="1:21" ht="15.75">
      <c r="A17" s="5">
        <v>2020</v>
      </c>
      <c r="B17" s="25">
        <v>16</v>
      </c>
      <c r="C17" s="26" t="s">
        <v>106</v>
      </c>
      <c r="D17" s="25">
        <v>13</v>
      </c>
      <c r="E17" s="26" t="s">
        <v>73</v>
      </c>
      <c r="F17" s="25">
        <v>29</v>
      </c>
      <c r="G17" s="26" t="s">
        <v>33</v>
      </c>
      <c r="H17" s="25">
        <v>24</v>
      </c>
      <c r="I17" s="26" t="s">
        <v>103</v>
      </c>
      <c r="J17" s="25">
        <v>10</v>
      </c>
      <c r="K17" s="26" t="s">
        <v>88</v>
      </c>
      <c r="L17" s="20">
        <v>17</v>
      </c>
      <c r="M17" s="26" t="s">
        <v>67</v>
      </c>
      <c r="N17" s="18">
        <v>11</v>
      </c>
      <c r="O17" s="12" t="s">
        <v>68</v>
      </c>
      <c r="P17" s="25">
        <v>17</v>
      </c>
      <c r="Q17" s="26" t="s">
        <v>101</v>
      </c>
      <c r="R17" s="25">
        <v>14</v>
      </c>
      <c r="S17" s="26" t="s">
        <v>38</v>
      </c>
      <c r="T17" s="25">
        <v>20</v>
      </c>
      <c r="U17" s="26" t="s">
        <v>107</v>
      </c>
    </row>
    <row r="18" spans="1:21" ht="15.75">
      <c r="A18" s="5">
        <v>2021</v>
      </c>
      <c r="B18" s="25">
        <v>18</v>
      </c>
      <c r="C18" s="26" t="s">
        <v>110</v>
      </c>
      <c r="D18" s="26">
        <v>11</v>
      </c>
      <c r="E18" s="26" t="s">
        <v>105</v>
      </c>
      <c r="F18" s="25">
        <v>33</v>
      </c>
      <c r="G18" s="26" t="s">
        <v>42</v>
      </c>
      <c r="H18" s="31">
        <v>4</v>
      </c>
      <c r="I18" s="33" t="s">
        <v>104</v>
      </c>
      <c r="J18" s="25">
        <v>10</v>
      </c>
      <c r="K18" s="26" t="s">
        <v>88</v>
      </c>
      <c r="L18" s="25">
        <v>17</v>
      </c>
      <c r="M18" s="26" t="s">
        <v>67</v>
      </c>
      <c r="N18" s="25">
        <v>11</v>
      </c>
      <c r="O18" s="26" t="s">
        <v>68</v>
      </c>
      <c r="P18" s="25">
        <v>15</v>
      </c>
      <c r="Q18" s="26" t="s">
        <v>89</v>
      </c>
      <c r="R18" s="25">
        <v>4</v>
      </c>
      <c r="S18" s="26" t="s">
        <v>108</v>
      </c>
      <c r="T18" s="25">
        <v>12</v>
      </c>
      <c r="U18" s="26" t="s">
        <v>109</v>
      </c>
    </row>
    <row r="19" spans="1:21" ht="15.75">
      <c r="A19" s="5">
        <v>2022</v>
      </c>
      <c r="B19" s="48">
        <v>18</v>
      </c>
      <c r="C19" s="26" t="s">
        <v>110</v>
      </c>
      <c r="D19" s="48">
        <v>9</v>
      </c>
      <c r="E19" s="30" t="s">
        <v>119</v>
      </c>
      <c r="F19" s="48">
        <v>41</v>
      </c>
      <c r="G19" s="30" t="s">
        <v>120</v>
      </c>
      <c r="H19" s="48">
        <v>24</v>
      </c>
      <c r="I19" s="30" t="s">
        <v>118</v>
      </c>
      <c r="J19" s="48">
        <v>2</v>
      </c>
      <c r="K19" s="30" t="s">
        <v>117</v>
      </c>
      <c r="L19" s="20">
        <v>17</v>
      </c>
      <c r="M19" s="26" t="s">
        <v>67</v>
      </c>
      <c r="N19" s="25">
        <v>11</v>
      </c>
      <c r="O19" s="26" t="s">
        <v>68</v>
      </c>
      <c r="P19" s="48">
        <v>1</v>
      </c>
      <c r="Q19" s="30" t="s">
        <v>45</v>
      </c>
      <c r="R19" s="48">
        <v>8</v>
      </c>
      <c r="S19" s="30" t="s">
        <v>121</v>
      </c>
      <c r="T19" s="25">
        <v>12</v>
      </c>
      <c r="U19" s="26" t="s">
        <v>109</v>
      </c>
    </row>
    <row r="20" spans="1:21" ht="15.75">
      <c r="A20" s="5">
        <v>2023</v>
      </c>
      <c r="B20" s="45">
        <v>2</v>
      </c>
      <c r="C20" s="26" t="s">
        <v>123</v>
      </c>
      <c r="D20" s="52">
        <v>7</v>
      </c>
      <c r="E20" s="29" t="s">
        <v>122</v>
      </c>
      <c r="F20" s="52">
        <v>43</v>
      </c>
      <c r="G20" s="29" t="s">
        <v>13</v>
      </c>
      <c r="H20" s="48">
        <v>24</v>
      </c>
      <c r="I20" s="30" t="s">
        <v>118</v>
      </c>
      <c r="J20" s="48">
        <v>2</v>
      </c>
      <c r="K20" s="30" t="s">
        <v>117</v>
      </c>
      <c r="L20" s="25">
        <v>5</v>
      </c>
      <c r="M20" s="26" t="s">
        <v>124</v>
      </c>
      <c r="N20" s="25">
        <v>11</v>
      </c>
      <c r="O20" s="26" t="s">
        <v>68</v>
      </c>
      <c r="P20" s="52">
        <v>5</v>
      </c>
      <c r="Q20" s="56" t="s">
        <v>128</v>
      </c>
      <c r="R20" s="52">
        <v>6</v>
      </c>
      <c r="S20" s="29" t="s">
        <v>62</v>
      </c>
      <c r="T20" s="50">
        <v>10</v>
      </c>
      <c r="U20" s="53" t="s">
        <v>127</v>
      </c>
    </row>
    <row r="21" spans="1:21" ht="15.75">
      <c r="A21" s="5">
        <v>2024</v>
      </c>
      <c r="B21" s="52">
        <v>8</v>
      </c>
      <c r="C21" s="29" t="s">
        <v>129</v>
      </c>
      <c r="D21" s="46">
        <v>5</v>
      </c>
      <c r="E21" s="47" t="s">
        <v>131</v>
      </c>
      <c r="F21" s="52">
        <v>43</v>
      </c>
      <c r="G21" s="29" t="s">
        <v>13</v>
      </c>
      <c r="H21" s="52">
        <v>16</v>
      </c>
      <c r="I21" s="29" t="s">
        <v>130</v>
      </c>
      <c r="J21" s="48">
        <v>2</v>
      </c>
      <c r="K21" s="30" t="s">
        <v>117</v>
      </c>
      <c r="L21" s="52">
        <v>5</v>
      </c>
      <c r="M21" s="26" t="s">
        <v>124</v>
      </c>
      <c r="N21" s="25">
        <v>11</v>
      </c>
      <c r="O21" s="26" t="s">
        <v>68</v>
      </c>
      <c r="P21" s="52">
        <v>13</v>
      </c>
      <c r="Q21" s="29" t="s">
        <v>126</v>
      </c>
      <c r="R21" s="52">
        <v>6</v>
      </c>
      <c r="S21" s="29" t="s">
        <v>62</v>
      </c>
      <c r="T21" s="52">
        <v>10</v>
      </c>
      <c r="U21" s="29" t="s">
        <v>125</v>
      </c>
    </row>
    <row r="22" spans="1:21" ht="15.75">
      <c r="A22" s="5">
        <v>2025</v>
      </c>
      <c r="B22" s="46">
        <v>10</v>
      </c>
      <c r="C22" s="47" t="s">
        <v>135</v>
      </c>
      <c r="D22" s="46">
        <v>3</v>
      </c>
      <c r="E22" s="47" t="s">
        <v>137</v>
      </c>
      <c r="F22" s="46">
        <v>43</v>
      </c>
      <c r="G22" s="47" t="s">
        <v>13</v>
      </c>
      <c r="H22" s="46">
        <v>18</v>
      </c>
      <c r="I22" s="47" t="s">
        <v>136</v>
      </c>
      <c r="J22" s="20">
        <v>4</v>
      </c>
      <c r="K22" s="21" t="s">
        <v>35</v>
      </c>
      <c r="L22" s="20">
        <v>7</v>
      </c>
      <c r="M22" s="21" t="s">
        <v>133</v>
      </c>
      <c r="N22" s="20">
        <v>3</v>
      </c>
      <c r="O22" s="21" t="s">
        <v>132</v>
      </c>
      <c r="P22" s="20">
        <v>7</v>
      </c>
      <c r="Q22" s="21" t="s">
        <v>69</v>
      </c>
      <c r="R22" s="46">
        <v>16</v>
      </c>
      <c r="S22" s="47" t="s">
        <v>53</v>
      </c>
      <c r="T22" s="46">
        <v>12</v>
      </c>
      <c r="U22" s="47" t="s">
        <v>134</v>
      </c>
    </row>
    <row r="23" spans="1:21" ht="16.5" thickBot="1">
      <c r="A23" s="5"/>
      <c r="B23" s="19"/>
      <c r="C23" s="14"/>
      <c r="D23" s="19"/>
      <c r="E23" s="14"/>
      <c r="F23" s="19"/>
      <c r="G23" s="14"/>
      <c r="H23" s="19"/>
      <c r="I23" s="14"/>
      <c r="J23" s="57"/>
      <c r="K23" s="58"/>
      <c r="L23" s="57"/>
      <c r="M23" s="58"/>
      <c r="N23" s="57"/>
      <c r="O23" s="58"/>
      <c r="P23" s="19"/>
      <c r="Q23" s="14"/>
      <c r="R23" s="19"/>
      <c r="S23" s="14"/>
      <c r="T23" s="19"/>
      <c r="U23" s="14"/>
    </row>
    <row r="24" spans="1:21" ht="15.75" thickTop="1">
      <c r="J24" s="59"/>
      <c r="K24" s="60"/>
      <c r="L24" s="61"/>
      <c r="M24" s="60"/>
      <c r="N24" s="61"/>
      <c r="O24" s="60"/>
      <c r="P24" s="62"/>
      <c r="Q24" s="63"/>
    </row>
  </sheetData>
  <pageMargins left="0.51181102362204722" right="0.51181102362204722" top="0.74803149606299213" bottom="0.74803149606299213" header="0.31496062992125984" footer="0.31496062992125984"/>
  <pageSetup paperSize="9" scale="56" orientation="landscape" cellComments="asDisplayed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50"/>
  <sheetViews>
    <sheetView tabSelected="1" topLeftCell="A15" workbookViewId="0">
      <selection sqref="A1:K48"/>
    </sheetView>
  </sheetViews>
  <sheetFormatPr defaultRowHeight="15"/>
  <cols>
    <col min="2" max="2" width="6.5703125" bestFit="1" customWidth="1"/>
    <col min="3" max="3" width="18.5703125" customWidth="1"/>
    <col min="4" max="4" width="6.5703125" bestFit="1" customWidth="1"/>
    <col min="5" max="5" width="18.140625" bestFit="1" customWidth="1"/>
    <col min="6" max="6" width="6.5703125" bestFit="1" customWidth="1"/>
    <col min="7" max="7" width="19.7109375" bestFit="1" customWidth="1"/>
    <col min="8" max="8" width="6.5703125" bestFit="1" customWidth="1"/>
    <col min="9" max="9" width="21.42578125" customWidth="1"/>
    <col min="10" max="10" width="6.5703125" bestFit="1" customWidth="1"/>
    <col min="11" max="11" width="21.5703125" bestFit="1" customWidth="1"/>
  </cols>
  <sheetData>
    <row r="1" spans="1:12" ht="26.25">
      <c r="A1" s="38" t="str">
        <f>'LR-lista hel'!A1</f>
        <v>RRSF LÄNGREPRESENTANTER</v>
      </c>
      <c r="B1" s="39"/>
      <c r="C1" s="39"/>
      <c r="D1" s="40"/>
      <c r="G1" s="39">
        <f>'LR-lista hel'!E1</f>
        <v>2008</v>
      </c>
      <c r="H1" s="39" t="str">
        <f>'LR-lista hel'!F1</f>
        <v>till</v>
      </c>
      <c r="I1" s="39">
        <f>'LR-lista hel'!G1</f>
        <v>2025</v>
      </c>
      <c r="J1" s="1"/>
      <c r="K1" s="1"/>
      <c r="L1" s="1"/>
    </row>
    <row r="2" spans="1:12" ht="15.7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24.75" thickTop="1" thickBot="1">
      <c r="A3" s="1"/>
      <c r="B3" s="6"/>
      <c r="C3" s="7" t="s">
        <v>0</v>
      </c>
      <c r="D3" s="6"/>
      <c r="E3" s="7" t="s">
        <v>9</v>
      </c>
      <c r="F3" s="6"/>
      <c r="G3" s="7" t="s">
        <v>10</v>
      </c>
      <c r="H3" s="6"/>
      <c r="I3" s="7" t="s">
        <v>1</v>
      </c>
      <c r="J3" s="6"/>
      <c r="K3" s="7" t="s">
        <v>2</v>
      </c>
      <c r="L3" s="1"/>
    </row>
    <row r="4" spans="1:12" ht="31.5" thickTop="1" thickBot="1">
      <c r="A4" s="1"/>
      <c r="B4" s="15" t="s">
        <v>11</v>
      </c>
      <c r="C4" s="22" t="s">
        <v>97</v>
      </c>
      <c r="D4" s="8" t="s">
        <v>11</v>
      </c>
      <c r="E4" s="9" t="s">
        <v>94</v>
      </c>
      <c r="F4" s="8" t="s">
        <v>11</v>
      </c>
      <c r="G4" s="9" t="s">
        <v>95</v>
      </c>
      <c r="H4" s="8" t="s">
        <v>11</v>
      </c>
      <c r="I4" s="9" t="s">
        <v>96</v>
      </c>
      <c r="J4" s="8" t="s">
        <v>11</v>
      </c>
      <c r="K4" s="9" t="s">
        <v>111</v>
      </c>
      <c r="L4" s="1"/>
    </row>
    <row r="5" spans="1:12" ht="15.75">
      <c r="A5" s="5">
        <v>2008</v>
      </c>
      <c r="B5" s="16">
        <v>6</v>
      </c>
      <c r="C5" s="23" t="str">
        <f>'LR-lista hel'!C5</f>
        <v>Stefan Häll</v>
      </c>
      <c r="D5" s="16">
        <v>13</v>
      </c>
      <c r="E5" s="24" t="str">
        <f>'LR-lista hel'!E5</f>
        <v>Leif Gustavsson</v>
      </c>
      <c r="F5" s="16">
        <v>37</v>
      </c>
      <c r="G5" s="11" t="str">
        <f>'LR-lista hel'!G5</f>
        <v>Kent Nyman</v>
      </c>
      <c r="H5" s="16">
        <v>32</v>
      </c>
      <c r="I5" s="24" t="str">
        <f>'LR-lista hel'!I5</f>
        <v>Magnus Christiansson</v>
      </c>
      <c r="J5" s="16">
        <v>18</v>
      </c>
      <c r="K5" s="11" t="str">
        <f>'LR-lista hel'!K5</f>
        <v>Stefan Andersson</v>
      </c>
      <c r="L5" s="1"/>
    </row>
    <row r="6" spans="1:12" ht="15.75">
      <c r="A6" s="5">
        <v>2009</v>
      </c>
      <c r="B6" s="17">
        <v>10</v>
      </c>
      <c r="C6" s="23" t="str">
        <f>'LR-lista hel'!C6</f>
        <v>Mats Nordling</v>
      </c>
      <c r="D6" s="17">
        <v>9</v>
      </c>
      <c r="E6" s="23" t="str">
        <f>'LR-lista hel'!E6</f>
        <v>Håkan Hakeröd</v>
      </c>
      <c r="F6" s="17">
        <v>41</v>
      </c>
      <c r="G6" s="12" t="str">
        <f>'LR-lista hel'!G6</f>
        <v>Bengt Ekestubbe</v>
      </c>
      <c r="H6" s="17">
        <v>8</v>
      </c>
      <c r="I6" s="23" t="str">
        <f>'LR-lista hel'!I6</f>
        <v>Jacob Ramnekrok</v>
      </c>
      <c r="J6" s="17">
        <v>26</v>
      </c>
      <c r="K6" s="12" t="str">
        <f>'LR-lista hel'!K6</f>
        <v>Magnus Jacobsson</v>
      </c>
      <c r="L6" s="1"/>
    </row>
    <row r="7" spans="1:12" ht="15.75">
      <c r="A7" s="5">
        <v>2010</v>
      </c>
      <c r="B7" s="18">
        <v>12</v>
      </c>
      <c r="C7" s="23" t="str">
        <f>'LR-lista hel'!C7</f>
        <v>Mattias Valkonen</v>
      </c>
      <c r="D7" s="18">
        <v>7</v>
      </c>
      <c r="E7" s="23" t="str">
        <f>'LR-lista hel'!E7</f>
        <v>Mats Rudhag</v>
      </c>
      <c r="F7" s="18">
        <v>43</v>
      </c>
      <c r="G7" s="12" t="str">
        <f>'LR-lista hel'!G7</f>
        <v>Bo Johansson</v>
      </c>
      <c r="H7" s="18">
        <v>4</v>
      </c>
      <c r="I7" s="23" t="str">
        <f>'LR-lista hel'!I7</f>
        <v>Per Bergqvist</v>
      </c>
      <c r="J7" s="18">
        <v>30</v>
      </c>
      <c r="K7" s="12" t="str">
        <f>'LR-lista hel'!K7</f>
        <v>Mats Nyman</v>
      </c>
      <c r="L7" s="1"/>
    </row>
    <row r="8" spans="1:12" ht="15.75">
      <c r="A8" s="5">
        <v>2011</v>
      </c>
      <c r="B8" s="18"/>
      <c r="C8" s="23" t="str">
        <f>'LR-lista hel'!C8</f>
        <v>Andreas Ramström</v>
      </c>
      <c r="D8" s="18">
        <v>5</v>
      </c>
      <c r="E8" s="23" t="str">
        <f>'LR-lista hel'!E8</f>
        <v>Åke Lindgren</v>
      </c>
      <c r="F8" s="18">
        <v>47</v>
      </c>
      <c r="G8" s="12" t="str">
        <f>'LR-lista hel'!G8</f>
        <v>Stefan Töreki</v>
      </c>
      <c r="H8" s="18">
        <v>24</v>
      </c>
      <c r="I8" s="23" t="str">
        <f>'LR-lista hel'!I8</f>
        <v>Rickard Johansson</v>
      </c>
      <c r="J8" s="18">
        <v>32</v>
      </c>
      <c r="K8" s="12" t="str">
        <f>'LR-lista hel'!K8</f>
        <v>Tony Widlund</v>
      </c>
      <c r="L8" s="1"/>
    </row>
    <row r="9" spans="1:12" ht="15.75">
      <c r="A9" s="5">
        <v>2012</v>
      </c>
      <c r="B9" s="18">
        <v>16</v>
      </c>
      <c r="C9" s="23" t="str">
        <f>'LR-lista hel'!C9</f>
        <v>Anders Gustavsson</v>
      </c>
      <c r="D9" s="18">
        <v>3</v>
      </c>
      <c r="E9" s="23" t="str">
        <f>'LR-lista hel'!E9</f>
        <v>Jari Mattila</v>
      </c>
      <c r="F9" s="18">
        <v>29</v>
      </c>
      <c r="G9" s="12" t="str">
        <f>'LR-lista hel'!G9</f>
        <v>Fredrik Andersson</v>
      </c>
      <c r="H9" s="18">
        <v>2</v>
      </c>
      <c r="I9" s="23" t="str">
        <f>'LR-lista hel'!I9</f>
        <v>Öysten Berg</v>
      </c>
      <c r="J9" s="18">
        <v>4</v>
      </c>
      <c r="K9" s="12" t="str">
        <f>'LR-lista hel'!K9</f>
        <v>Torbjörn Olsson</v>
      </c>
      <c r="L9" s="1"/>
    </row>
    <row r="10" spans="1:12" ht="15.75">
      <c r="A10" s="5">
        <v>2013</v>
      </c>
      <c r="B10" s="18">
        <v>18</v>
      </c>
      <c r="C10" s="23" t="str">
        <f>'LR-lista hel'!C10</f>
        <v>Anders Emanuelsson</v>
      </c>
      <c r="D10" s="18">
        <v>23</v>
      </c>
      <c r="E10" s="23" t="str">
        <f>'LR-lista hel'!E10</f>
        <v>Ilpo Vailto</v>
      </c>
      <c r="F10" s="18">
        <v>33</v>
      </c>
      <c r="G10" s="12" t="str">
        <f>'LR-lista hel'!G10</f>
        <v>Niklas Berglund</v>
      </c>
      <c r="H10" s="18">
        <v>2</v>
      </c>
      <c r="I10" s="23" t="str">
        <f>'LR-lista hel'!I10</f>
        <v>Öysten Berg</v>
      </c>
      <c r="J10" s="18">
        <v>8</v>
      </c>
      <c r="K10" s="12" t="str">
        <f>'LR-lista hel'!K10</f>
        <v>Håkan Ludvigsson</v>
      </c>
      <c r="L10" s="1"/>
    </row>
    <row r="11" spans="1:12" ht="15.75">
      <c r="A11" s="5">
        <v>2014</v>
      </c>
      <c r="B11" s="18">
        <v>4</v>
      </c>
      <c r="C11" s="23" t="str">
        <f>'LR-lista hel'!C11</f>
        <v>Ilija Usinovski</v>
      </c>
      <c r="D11" s="18">
        <v>21</v>
      </c>
      <c r="E11" s="23" t="str">
        <f>'LR-lista hel'!E11</f>
        <v>Agneta Svensson</v>
      </c>
      <c r="F11" s="18">
        <v>37</v>
      </c>
      <c r="G11" s="12" t="str">
        <f>'LR-lista hel'!G11</f>
        <v>Daniela Angjelowska</v>
      </c>
      <c r="H11" s="18">
        <v>6</v>
      </c>
      <c r="I11" s="23" t="str">
        <f>'LR-lista hel'!I11</f>
        <v>Krister Melin</v>
      </c>
      <c r="J11" s="18">
        <v>16</v>
      </c>
      <c r="K11" s="12" t="str">
        <f>'LR-lista hel'!K11</f>
        <v>Per Asketun</v>
      </c>
      <c r="L11" s="1"/>
    </row>
    <row r="12" spans="1:12" ht="15.75">
      <c r="A12" s="5">
        <v>2015</v>
      </c>
      <c r="B12" s="18">
        <v>4</v>
      </c>
      <c r="C12" s="23" t="str">
        <f>'LR-lista hel'!C12</f>
        <v>Ilija Usinovski</v>
      </c>
      <c r="D12" s="18">
        <v>19</v>
      </c>
      <c r="E12" s="23" t="str">
        <f>'LR-lista hel'!E12</f>
        <v>Eero Kääpä</v>
      </c>
      <c r="F12" s="18">
        <v>39</v>
      </c>
      <c r="G12" s="12" t="str">
        <f>'LR-lista hel'!G12</f>
        <v>Per-Åke Olsson</v>
      </c>
      <c r="H12" s="18">
        <v>8</v>
      </c>
      <c r="I12" s="23" t="str">
        <f>'LR-lista hel'!I12</f>
        <v>Jacob Ramnekrok</v>
      </c>
      <c r="J12" s="18">
        <v>14</v>
      </c>
      <c r="K12" s="12" t="str">
        <f>'LR-lista hel'!K12</f>
        <v>Johan Nilsson</v>
      </c>
      <c r="L12" s="1"/>
    </row>
    <row r="13" spans="1:12" ht="15.75">
      <c r="A13" s="5">
        <v>2016</v>
      </c>
      <c r="B13" s="18">
        <v>4</v>
      </c>
      <c r="C13" s="23" t="str">
        <f>'LR-lista hel'!C13</f>
        <v>Ilija Usinovski</v>
      </c>
      <c r="D13" s="18">
        <v>21</v>
      </c>
      <c r="E13" s="23" t="str">
        <f>'LR-lista hel'!E13</f>
        <v>Peter Skog</v>
      </c>
      <c r="F13" s="18">
        <v>43</v>
      </c>
      <c r="G13" s="12" t="str">
        <f>'LR-lista hel'!G13</f>
        <v>Bo Johansson</v>
      </c>
      <c r="H13" s="18">
        <v>32</v>
      </c>
      <c r="I13" s="23" t="str">
        <f>'LR-lista hel'!I13</f>
        <v>Magnus Christiansson</v>
      </c>
      <c r="J13" s="18">
        <v>20</v>
      </c>
      <c r="K13" s="12" t="str">
        <f>'LR-lista hel'!K13</f>
        <v>Robert Karlslätt</v>
      </c>
      <c r="L13" s="1"/>
    </row>
    <row r="14" spans="1:12" ht="15.75">
      <c r="A14" s="5">
        <v>2017</v>
      </c>
      <c r="B14" s="18">
        <v>10</v>
      </c>
      <c r="C14" s="23" t="str">
        <f>'LR-lista hel'!C14</f>
        <v>Martin Dalenius</v>
      </c>
      <c r="D14" s="18">
        <v>17</v>
      </c>
      <c r="E14" s="23" t="str">
        <f>'LR-lista hel'!E14</f>
        <v>Martin Karlsson</v>
      </c>
      <c r="F14" s="18">
        <v>43</v>
      </c>
      <c r="G14" s="12" t="str">
        <f>'LR-lista hel'!G14</f>
        <v>Bo Johansson</v>
      </c>
      <c r="H14" s="18">
        <v>32</v>
      </c>
      <c r="I14" s="23" t="str">
        <f>'LR-lista hel'!I14</f>
        <v>Magnus Christiansson</v>
      </c>
      <c r="J14" s="18">
        <v>10</v>
      </c>
      <c r="K14" s="12" t="str">
        <f>'LR-lista hel'!K14</f>
        <v>Sven-Johan Dahlstrand</v>
      </c>
      <c r="L14" s="1"/>
    </row>
    <row r="15" spans="1:12" ht="15.75">
      <c r="A15" s="5">
        <v>2018</v>
      </c>
      <c r="B15" s="18">
        <v>14</v>
      </c>
      <c r="C15" s="23" t="str">
        <f>'LR-lista hel'!C15</f>
        <v>Niklas Jacobsson</v>
      </c>
      <c r="D15" s="18">
        <v>17</v>
      </c>
      <c r="E15" s="23" t="str">
        <f>'LR-lista hel'!E15</f>
        <v>Martin Karlsson</v>
      </c>
      <c r="F15" s="18">
        <v>45</v>
      </c>
      <c r="G15" s="12" t="str">
        <f>'LR-lista hel'!G15</f>
        <v>Birgitta Ehrenholm</v>
      </c>
      <c r="H15" s="18">
        <v>28</v>
      </c>
      <c r="I15" s="23" t="str">
        <f>'LR-lista hel'!I15</f>
        <v>Stefan Forsinge</v>
      </c>
      <c r="J15" s="18">
        <v>10</v>
      </c>
      <c r="K15" s="12" t="str">
        <f>'LR-lista hel'!K15</f>
        <v>Sven-Johan Dahlstrand</v>
      </c>
      <c r="L15" s="1"/>
    </row>
    <row r="16" spans="1:12" ht="15.75">
      <c r="A16" s="5">
        <v>2019</v>
      </c>
      <c r="B16" s="25">
        <f>'LR-lista hel'!B16</f>
        <v>16</v>
      </c>
      <c r="C16" s="29" t="str">
        <f>'LR-lista hel'!C16</f>
        <v>Marcus Sköld</v>
      </c>
      <c r="D16" s="31">
        <f>'LR-lista hel'!D16</f>
        <v>15</v>
      </c>
      <c r="E16" s="32" t="str">
        <f>'LR-lista hel'!E16</f>
        <v>Magnus Lundström</v>
      </c>
      <c r="F16" s="31">
        <f>'LR-lista hel'!F16</f>
        <v>47</v>
      </c>
      <c r="G16" s="33" t="str">
        <f>'LR-lista hel'!G16</f>
        <v>Stefan Töreki</v>
      </c>
      <c r="H16" s="31">
        <f>'LR-lista hel'!H16</f>
        <v>26</v>
      </c>
      <c r="I16" s="33" t="str">
        <f>'LR-lista hel'!I16</f>
        <v>Frida Boberg</v>
      </c>
      <c r="J16" s="31">
        <f>'LR-lista hel'!J16</f>
        <v>10</v>
      </c>
      <c r="K16" s="33" t="str">
        <f>'LR-lista hel'!K16</f>
        <v>Sven-Johan Dahlstrand</v>
      </c>
      <c r="L16" s="1"/>
    </row>
    <row r="17" spans="1:12" ht="15.75">
      <c r="A17" s="5">
        <v>2020</v>
      </c>
      <c r="B17" s="25">
        <f>'LR-lista hel'!B17</f>
        <v>16</v>
      </c>
      <c r="C17" s="44" t="str">
        <f>'LR-lista hel'!C17</f>
        <v>Marcus Sköld</v>
      </c>
      <c r="D17" s="41">
        <f>'LR-lista hel'!D17</f>
        <v>13</v>
      </c>
      <c r="E17" s="43" t="str">
        <f>'LR-lista hel'!E17</f>
        <v>Leif Gustavsson</v>
      </c>
      <c r="F17" s="41">
        <f>'LR-lista hel'!F17</f>
        <v>29</v>
      </c>
      <c r="G17" s="42" t="str">
        <f>'LR-lista hel'!G17</f>
        <v>Fredrik Andersson</v>
      </c>
      <c r="H17" s="31">
        <f>'LR-lista hel'!H17</f>
        <v>24</v>
      </c>
      <c r="I17" s="42" t="str">
        <f>'LR-lista hel'!I17</f>
        <v>Anna Fougberg</v>
      </c>
      <c r="J17" s="41">
        <f>'LR-lista hel'!J17</f>
        <v>10</v>
      </c>
      <c r="K17" s="42" t="str">
        <f>'LR-lista hel'!K17</f>
        <v>Sven-Johan Dahlstrand</v>
      </c>
      <c r="L17" s="1"/>
    </row>
    <row r="18" spans="1:12" ht="15.75">
      <c r="A18" s="5">
        <v>2021</v>
      </c>
      <c r="B18" s="25">
        <f>'LR-lista hel'!B18</f>
        <v>18</v>
      </c>
      <c r="C18" s="44" t="str">
        <f>'LR-lista hel'!C18</f>
        <v>Malin Åberg</v>
      </c>
      <c r="D18" s="41">
        <f>'LR-lista hel'!D18</f>
        <v>11</v>
      </c>
      <c r="E18" s="43" t="str">
        <f>'LR-lista hel'!E18</f>
        <v>Slavko Stojanovski</v>
      </c>
      <c r="F18" s="41">
        <f>'LR-lista hel'!F18</f>
        <v>33</v>
      </c>
      <c r="G18" s="42" t="str">
        <f>'LR-lista hel'!G18</f>
        <v>Niklas Berglund</v>
      </c>
      <c r="H18" s="31">
        <f>'LR-lista hel'!H18</f>
        <v>4</v>
      </c>
      <c r="I18" s="42" t="str">
        <f>'LR-lista hel'!I18</f>
        <v>Adam Fors</v>
      </c>
      <c r="J18" s="41">
        <f>'LR-lista hel'!J18</f>
        <v>10</v>
      </c>
      <c r="K18" s="42" t="str">
        <f>'LR-lista hel'!K18</f>
        <v>Sven-Johan Dahlstrand</v>
      </c>
      <c r="L18" s="1"/>
    </row>
    <row r="19" spans="1:12" ht="15.75">
      <c r="A19" s="5">
        <v>2022</v>
      </c>
      <c r="B19" s="25">
        <f>'LR-lista hel'!B19</f>
        <v>18</v>
      </c>
      <c r="C19" s="44" t="str">
        <f>'LR-lista hel'!C19</f>
        <v>Malin Åberg</v>
      </c>
      <c r="D19" s="41">
        <f>'LR-lista hel'!D19</f>
        <v>9</v>
      </c>
      <c r="E19" s="43" t="str">
        <f>'LR-lista hel'!E19</f>
        <v>Pernilla Hakeröd</v>
      </c>
      <c r="F19" s="41">
        <f>'LR-lista hel'!F19</f>
        <v>41</v>
      </c>
      <c r="G19" s="42" t="str">
        <f>'LR-lista hel'!G19</f>
        <v>Adam Wessman</v>
      </c>
      <c r="H19" s="31">
        <f>'LR-lista hel'!H19</f>
        <v>24</v>
      </c>
      <c r="I19" s="42" t="str">
        <f>'LR-lista hel'!I19</f>
        <v>Christoffer Mårtensson</v>
      </c>
      <c r="J19" s="41">
        <f>'LR-lista hel'!J19</f>
        <v>2</v>
      </c>
      <c r="K19" s="42" t="str">
        <f>'LR-lista hel'!K19</f>
        <v>Kristoffer Hagberg</v>
      </c>
      <c r="L19" s="1"/>
    </row>
    <row r="20" spans="1:12" ht="15.75">
      <c r="A20" s="5">
        <v>2023</v>
      </c>
      <c r="B20" s="25">
        <f>'LR-lista hel'!B20</f>
        <v>2</v>
      </c>
      <c r="C20" s="44" t="str">
        <f>'LR-lista hel'!C20</f>
        <v>Emelie Lysberg</v>
      </c>
      <c r="D20" s="41">
        <f>'LR-lista hel'!D20</f>
        <v>7</v>
      </c>
      <c r="E20" s="43" t="str">
        <f>'LR-lista hel'!E20</f>
        <v>Henriette Rudhag</v>
      </c>
      <c r="F20" s="41">
        <f>'LR-lista hel'!F20</f>
        <v>43</v>
      </c>
      <c r="G20" s="42" t="str">
        <f>'LR-lista hel'!G20</f>
        <v>Bo Johansson</v>
      </c>
      <c r="H20" s="31">
        <f>'LR-lista hel'!H20</f>
        <v>24</v>
      </c>
      <c r="I20" s="42" t="str">
        <f>'LR-lista hel'!I20</f>
        <v>Christoffer Mårtensson</v>
      </c>
      <c r="J20" s="41">
        <f>'LR-lista hel'!J20</f>
        <v>2</v>
      </c>
      <c r="K20" s="42" t="str">
        <f>'LR-lista hel'!K20</f>
        <v>Kristoffer Hagberg</v>
      </c>
      <c r="L20" s="1"/>
    </row>
    <row r="21" spans="1:12" ht="15.75">
      <c r="A21" s="5">
        <v>2024</v>
      </c>
      <c r="B21" s="20">
        <f>'LR-lista hel'!B21</f>
        <v>8</v>
      </c>
      <c r="C21" s="44" t="str">
        <f>'LR-lista hel'!C21</f>
        <v>Tomas Wiberg</v>
      </c>
      <c r="D21" s="35">
        <f>'LR-lista hel'!D21</f>
        <v>5</v>
      </c>
      <c r="E21" s="36" t="str">
        <f>'LR-lista hel'!E21</f>
        <v>Sam Agneesens</v>
      </c>
      <c r="F21" s="41">
        <f>'LR-lista hel'!F21</f>
        <v>43</v>
      </c>
      <c r="G21" s="42" t="str">
        <f>'LR-lista hel'!G21</f>
        <v>Bo Johansson</v>
      </c>
      <c r="H21" s="31">
        <f>'LR-lista hel'!H21</f>
        <v>16</v>
      </c>
      <c r="I21" s="42" t="str">
        <f>'LR-lista hel'!I21</f>
        <v>Farjad Henareh</v>
      </c>
      <c r="J21" s="41">
        <f>'LR-lista hel'!J21</f>
        <v>2</v>
      </c>
      <c r="K21" s="42" t="str">
        <f>'LR-lista hel'!K21</f>
        <v>Kristoffer Hagberg</v>
      </c>
      <c r="L21" s="1"/>
    </row>
    <row r="22" spans="1:12" ht="15.75">
      <c r="A22" s="5">
        <v>2025</v>
      </c>
      <c r="B22" s="20">
        <f>'LR-lista hel'!B22</f>
        <v>10</v>
      </c>
      <c r="C22" s="55" t="str">
        <f>'LR-lista hel'!C22</f>
        <v>Liselott Lindell</v>
      </c>
      <c r="D22" s="35">
        <f>'LR-lista hel'!D22</f>
        <v>3</v>
      </c>
      <c r="E22" s="36" t="str">
        <f>'LR-lista hel'!E22</f>
        <v>Sara Kärrman</v>
      </c>
      <c r="F22" s="35">
        <f>'LR-lista hel'!F22</f>
        <v>43</v>
      </c>
      <c r="G22" s="37" t="str">
        <f>'LR-lista hel'!G22</f>
        <v>Bo Johansson</v>
      </c>
      <c r="H22" s="31">
        <f>'LR-lista hel'!H22</f>
        <v>18</v>
      </c>
      <c r="I22" s="37" t="str">
        <f>'LR-lista hel'!I22</f>
        <v>Tommy Åkerblom</v>
      </c>
      <c r="J22" s="41">
        <f>'LR-lista hel'!J22</f>
        <v>4</v>
      </c>
      <c r="K22" s="37" t="str">
        <f>'LR-lista hel'!K22</f>
        <v>Torbjörn Olsson</v>
      </c>
      <c r="L22" s="1"/>
    </row>
    <row r="23" spans="1:12" ht="16.5" thickBot="1">
      <c r="A23" s="5">
        <v>2026</v>
      </c>
      <c r="B23" s="19"/>
      <c r="C23" s="14"/>
      <c r="D23" s="19"/>
      <c r="E23" s="14"/>
      <c r="F23" s="19"/>
      <c r="G23" s="14"/>
      <c r="H23" s="19"/>
      <c r="I23" s="14"/>
      <c r="J23" s="14"/>
      <c r="K23" s="14"/>
      <c r="L23" s="1"/>
    </row>
    <row r="24" spans="1:12" ht="16.5" thickTop="1">
      <c r="A24" s="5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1"/>
    </row>
    <row r="25" spans="1:1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1:1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ht="15.75" thickBo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24.75" thickTop="1" thickBot="1">
      <c r="A28" s="1"/>
      <c r="B28" s="6"/>
      <c r="C28" s="7" t="s">
        <v>3</v>
      </c>
      <c r="D28" s="6"/>
      <c r="E28" s="7" t="s">
        <v>4</v>
      </c>
      <c r="F28" s="6"/>
      <c r="G28" s="7" t="s">
        <v>5</v>
      </c>
      <c r="H28" s="6"/>
      <c r="I28" s="7" t="s">
        <v>6</v>
      </c>
      <c r="J28" s="6"/>
      <c r="K28" s="7" t="s">
        <v>7</v>
      </c>
      <c r="L28" s="1"/>
    </row>
    <row r="29" spans="1:12" ht="31.5" thickTop="1" thickBot="1">
      <c r="A29" s="1"/>
      <c r="B29" s="8" t="s">
        <v>11</v>
      </c>
      <c r="C29" s="9" t="s">
        <v>112</v>
      </c>
      <c r="D29" s="8" t="s">
        <v>11</v>
      </c>
      <c r="E29" s="9" t="s">
        <v>113</v>
      </c>
      <c r="F29" s="8" t="s">
        <v>11</v>
      </c>
      <c r="G29" s="9" t="s">
        <v>114</v>
      </c>
      <c r="H29" s="8" t="s">
        <v>11</v>
      </c>
      <c r="I29" s="9" t="s">
        <v>115</v>
      </c>
      <c r="J29" s="8" t="s">
        <v>11</v>
      </c>
      <c r="K29" s="9" t="s">
        <v>116</v>
      </c>
      <c r="L29" s="1"/>
    </row>
    <row r="30" spans="1:12" ht="15.75">
      <c r="A30" s="5">
        <v>2008</v>
      </c>
      <c r="B30" s="16">
        <v>1</v>
      </c>
      <c r="C30" s="23" t="str">
        <f>'LR-lista hel'!M5</f>
        <v>Ulf Liljekrantz</v>
      </c>
      <c r="D30" s="16">
        <v>1</v>
      </c>
      <c r="E30" s="24" t="str">
        <f>'LR-lista hel'!O5</f>
        <v>Hans Olsson</v>
      </c>
      <c r="F30" s="16">
        <v>5</v>
      </c>
      <c r="G30" s="24" t="str">
        <f>'LR-lista hel'!Q5</f>
        <v>Anders Almgren</v>
      </c>
      <c r="H30" s="16">
        <v>6</v>
      </c>
      <c r="I30" s="24" t="str">
        <f>'LR-lista hel'!S5</f>
        <v>Stig Simonsson</v>
      </c>
      <c r="J30" s="16">
        <v>4</v>
      </c>
      <c r="K30" s="24" t="str">
        <f>'LR-lista hel'!U5</f>
        <v>Mikael Ahlgren</v>
      </c>
      <c r="L30" s="1"/>
    </row>
    <row r="31" spans="1:12" ht="15.75">
      <c r="A31" s="5">
        <v>2009</v>
      </c>
      <c r="B31" s="17">
        <v>15</v>
      </c>
      <c r="C31" s="13" t="str">
        <f>'LR-lista hel'!M6</f>
        <v>Eva Gliniecki</v>
      </c>
      <c r="D31" s="17">
        <v>13</v>
      </c>
      <c r="E31" s="23" t="str">
        <f>'LR-lista hel'!O6</f>
        <v>Sune Färdigh</v>
      </c>
      <c r="F31" s="17">
        <v>1</v>
      </c>
      <c r="G31" s="23" t="str">
        <f>'LR-lista hel'!Q6</f>
        <v>Lena Berg</v>
      </c>
      <c r="H31" s="17">
        <v>2</v>
      </c>
      <c r="I31" s="23" t="str">
        <f>'LR-lista hel'!S6</f>
        <v>Lars Tharing</v>
      </c>
      <c r="J31" s="17">
        <v>14</v>
      </c>
      <c r="K31" s="23" t="str">
        <f>'LR-lista hel'!U6</f>
        <v>Peter Praetorius</v>
      </c>
      <c r="L31" s="1"/>
    </row>
    <row r="32" spans="1:12" ht="15.75">
      <c r="A32" s="5">
        <v>2010</v>
      </c>
      <c r="B32" s="18">
        <v>3</v>
      </c>
      <c r="C32" s="13" t="str">
        <f>'LR-lista hel'!M7</f>
        <v>Percy Danielsson</v>
      </c>
      <c r="D32" s="18">
        <v>13</v>
      </c>
      <c r="E32" s="23" t="str">
        <f>'LR-lista hel'!O7</f>
        <v>Sune Färdigh</v>
      </c>
      <c r="F32" s="18">
        <v>11</v>
      </c>
      <c r="G32" s="23" t="str">
        <f>'LR-lista hel'!Q7</f>
        <v>Kristoffer Kinberg</v>
      </c>
      <c r="H32" s="18">
        <v>18</v>
      </c>
      <c r="I32" s="23" t="str">
        <f>'LR-lista hel'!S7</f>
        <v>Inge Andersson</v>
      </c>
      <c r="J32" s="18">
        <v>18</v>
      </c>
      <c r="K32" s="23" t="str">
        <f>'LR-lista hel'!U7</f>
        <v>Mats Björk</v>
      </c>
      <c r="L32" s="1"/>
    </row>
    <row r="33" spans="1:12" ht="15.75">
      <c r="A33" s="5">
        <v>2011</v>
      </c>
      <c r="B33" s="18">
        <v>5</v>
      </c>
      <c r="C33" s="13" t="str">
        <f>'LR-lista hel'!M8</f>
        <v>Conny Nilsson</v>
      </c>
      <c r="D33" s="18">
        <v>9</v>
      </c>
      <c r="E33" s="23" t="str">
        <f>'LR-lista hel'!O8</f>
        <v>Ove Svedberg</v>
      </c>
      <c r="F33" s="18">
        <v>15</v>
      </c>
      <c r="G33" s="23" t="str">
        <f>'LR-lista hel'!Q8</f>
        <v>David Jantol</v>
      </c>
      <c r="H33" s="18">
        <v>20</v>
      </c>
      <c r="I33" s="23" t="str">
        <f>'LR-lista hel'!S8</f>
        <v>Inger Starman</v>
      </c>
      <c r="J33" s="18">
        <v>12</v>
      </c>
      <c r="K33" s="23" t="str">
        <f>'LR-lista hel'!U8</f>
        <v>Olle Jörneman</v>
      </c>
      <c r="L33" s="1"/>
    </row>
    <row r="34" spans="1:12" ht="15.75">
      <c r="A34" s="5">
        <v>2012</v>
      </c>
      <c r="B34" s="18">
        <v>15</v>
      </c>
      <c r="C34" s="13" t="str">
        <f>'LR-lista hel'!M9</f>
        <v>Johan Gliniecki</v>
      </c>
      <c r="D34" s="18">
        <v>15</v>
      </c>
      <c r="E34" s="23" t="str">
        <f>'LR-lista hel'!O9</f>
        <v>Reza Rezai</v>
      </c>
      <c r="F34" s="18">
        <v>3</v>
      </c>
      <c r="G34" s="23" t="str">
        <f>'LR-lista hel'!Q9</f>
        <v>Catherine Lundborg</v>
      </c>
      <c r="H34" s="18">
        <v>14</v>
      </c>
      <c r="I34" s="23" t="str">
        <f>'LR-lista hel'!S9</f>
        <v>Daniel Fornell</v>
      </c>
      <c r="J34" s="18">
        <v>6</v>
      </c>
      <c r="K34" s="23" t="str">
        <f>'LR-lista hel'!U9</f>
        <v>Håkan Jonsson</v>
      </c>
      <c r="L34" s="1"/>
    </row>
    <row r="35" spans="1:12" ht="15.75">
      <c r="A35" s="5">
        <v>2013</v>
      </c>
      <c r="B35" s="18">
        <v>16</v>
      </c>
      <c r="C35" s="13" t="str">
        <f>'LR-lista hel'!M10</f>
        <v>Johan Gliniecki</v>
      </c>
      <c r="D35" s="18">
        <v>15</v>
      </c>
      <c r="E35" s="23" t="str">
        <f>'LR-lista hel'!O10</f>
        <v>Linda Olsson</v>
      </c>
      <c r="F35" s="18">
        <v>1</v>
      </c>
      <c r="G35" s="23" t="str">
        <f>'LR-lista hel'!Q10</f>
        <v>Lena Berg</v>
      </c>
      <c r="H35" s="18">
        <v>18</v>
      </c>
      <c r="I35" s="23" t="str">
        <f>'LR-lista hel'!S10</f>
        <v>Inge Andersson</v>
      </c>
      <c r="J35" s="18">
        <v>10</v>
      </c>
      <c r="K35" s="23" t="str">
        <f>'LR-lista hel'!U10</f>
        <v>Linda Ohlsson</v>
      </c>
      <c r="L35" s="1"/>
    </row>
    <row r="36" spans="1:12" ht="15.75">
      <c r="A36" s="5">
        <v>2014</v>
      </c>
      <c r="B36" s="18">
        <v>13</v>
      </c>
      <c r="C36" s="13" t="str">
        <f>'LR-lista hel'!M11</f>
        <v>Mikael Gobbato</v>
      </c>
      <c r="D36" s="18">
        <v>1</v>
      </c>
      <c r="E36" s="23" t="str">
        <f>'LR-lista hel'!O11</f>
        <v>Hans Olsson</v>
      </c>
      <c r="F36" s="18">
        <v>3</v>
      </c>
      <c r="G36" s="23" t="str">
        <f>'LR-lista hel'!Q11</f>
        <v>Catherine Lundborg</v>
      </c>
      <c r="H36" s="18">
        <v>16</v>
      </c>
      <c r="I36" s="23" t="str">
        <f>'LR-lista hel'!S11</f>
        <v>Pekka Vailto</v>
      </c>
      <c r="J36" s="18">
        <v>16</v>
      </c>
      <c r="K36" s="23" t="str">
        <f>'LR-lista hel'!U11</f>
        <v>Tomas Johansson</v>
      </c>
      <c r="L36" s="1"/>
    </row>
    <row r="37" spans="1:12" ht="15.75">
      <c r="A37" s="5">
        <v>2015</v>
      </c>
      <c r="B37" s="18">
        <v>11</v>
      </c>
      <c r="C37" s="13" t="str">
        <f>'LR-lista hel'!M12</f>
        <v>Jonny Larsson</v>
      </c>
      <c r="D37" s="18">
        <v>7</v>
      </c>
      <c r="E37" s="23" t="str">
        <f>'LR-lista hel'!O12</f>
        <v>Roland Saniks</v>
      </c>
      <c r="F37" s="18">
        <v>5</v>
      </c>
      <c r="G37" s="23" t="str">
        <f>'LR-lista hel'!Q12</f>
        <v>Anders Almgren</v>
      </c>
      <c r="H37" s="18">
        <v>6</v>
      </c>
      <c r="I37" s="23" t="str">
        <f>'LR-lista hel'!S12</f>
        <v>Stig Simonsson</v>
      </c>
      <c r="J37" s="18">
        <v>18</v>
      </c>
      <c r="K37" s="23" t="str">
        <f>'LR-lista hel'!U12</f>
        <v>Mathias Schenkel</v>
      </c>
      <c r="L37" s="1"/>
    </row>
    <row r="38" spans="1:12" ht="15.75">
      <c r="A38" s="5">
        <v>2016</v>
      </c>
      <c r="B38" s="18">
        <v>17</v>
      </c>
      <c r="C38" s="13" t="str">
        <f>'LR-lista hel'!M13</f>
        <v>Martin Olofsson</v>
      </c>
      <c r="D38" s="18">
        <v>11</v>
      </c>
      <c r="E38" s="23" t="str">
        <f>'LR-lista hel'!O13</f>
        <v>Lars-Erik Staaf</v>
      </c>
      <c r="F38" s="18">
        <v>7</v>
      </c>
      <c r="G38" s="23" t="str">
        <f>'LR-lista hel'!Q13</f>
        <v>Gjore Petkovski</v>
      </c>
      <c r="H38" s="18">
        <v>2</v>
      </c>
      <c r="I38" s="23" t="str">
        <f>'LR-lista hel'!S13</f>
        <v>Lars Tharing</v>
      </c>
      <c r="J38" s="18">
        <v>8</v>
      </c>
      <c r="K38" s="23" t="str">
        <f>'LR-lista hel'!U13</f>
        <v>Sten Kristensen</v>
      </c>
      <c r="L38" s="1"/>
    </row>
    <row r="39" spans="1:12" ht="15.75">
      <c r="A39" s="5">
        <v>2017</v>
      </c>
      <c r="B39" s="18">
        <v>17</v>
      </c>
      <c r="C39" s="13" t="str">
        <f>'LR-lista hel'!M14</f>
        <v>Martin Olofsson</v>
      </c>
      <c r="D39" s="18">
        <v>11</v>
      </c>
      <c r="E39" s="23" t="str">
        <f>'LR-lista hel'!O14</f>
        <v>Lars-Erik Staaf</v>
      </c>
      <c r="F39" s="18">
        <v>9</v>
      </c>
      <c r="G39" s="23" t="str">
        <f>'LR-lista hel'!Q14</f>
        <v>Johan Rohman</v>
      </c>
      <c r="H39" s="18">
        <v>20</v>
      </c>
      <c r="I39" s="23" t="str">
        <f>'LR-lista hel'!S14</f>
        <v>Inger Starman</v>
      </c>
      <c r="J39" s="18">
        <v>4</v>
      </c>
      <c r="K39" s="23" t="str">
        <f>'LR-lista hel'!U14</f>
        <v>Mikael Ahlgren</v>
      </c>
      <c r="L39" s="1"/>
    </row>
    <row r="40" spans="1:12" ht="15.75">
      <c r="A40" s="5">
        <v>2018</v>
      </c>
      <c r="B40" s="18">
        <v>17</v>
      </c>
      <c r="C40" s="13" t="str">
        <f>'LR-lista hel'!M15</f>
        <v>Martin Olofsson</v>
      </c>
      <c r="D40" s="18">
        <v>11</v>
      </c>
      <c r="E40" s="23" t="str">
        <f>'LR-lista hel'!O15</f>
        <v>Lars-Erik Staaf</v>
      </c>
      <c r="F40" s="18">
        <v>11</v>
      </c>
      <c r="G40" s="23" t="str">
        <f>'LR-lista hel'!Q15</f>
        <v>Kristoffer Kinberg</v>
      </c>
      <c r="H40" s="18">
        <v>18</v>
      </c>
      <c r="I40" s="23" t="str">
        <f>'LR-lista hel'!S15</f>
        <v>Inge Andersson</v>
      </c>
      <c r="J40" s="18">
        <v>2</v>
      </c>
      <c r="K40" s="23" t="str">
        <f>'LR-lista hel'!U15</f>
        <v>Roger Nilsson</v>
      </c>
      <c r="L40" s="1"/>
    </row>
    <row r="41" spans="1:12" ht="15.75">
      <c r="A41" s="5">
        <v>2019</v>
      </c>
      <c r="B41" s="25">
        <f>'LR-lista hel'!L16</f>
        <v>17</v>
      </c>
      <c r="C41" s="30" t="str">
        <f>'LR-lista hel'!M16</f>
        <v>Martin Olofsson</v>
      </c>
      <c r="D41" s="25">
        <f>'LR-lista hel'!N16</f>
        <v>11</v>
      </c>
      <c r="E41" s="26" t="str">
        <f>'LR-lista hel'!O16</f>
        <v>Lars-Erik Staaf</v>
      </c>
      <c r="F41" s="25">
        <f>'LR-lista hel'!P16</f>
        <v>15</v>
      </c>
      <c r="G41" s="26" t="str">
        <f>'LR-lista hel'!Q16</f>
        <v>David Jantol</v>
      </c>
      <c r="H41" s="25">
        <f>'LR-lista hel'!R16</f>
        <v>16</v>
      </c>
      <c r="I41" s="26" t="str">
        <f>'LR-lista hel'!S16</f>
        <v>Pekka Vailto</v>
      </c>
      <c r="J41" s="25">
        <f>'LR-lista hel'!T16</f>
        <v>14</v>
      </c>
      <c r="K41" s="26" t="str">
        <f>'LR-lista hel'!U16</f>
        <v>Peter Praetorius</v>
      </c>
      <c r="L41" s="1"/>
    </row>
    <row r="42" spans="1:12" ht="15.75">
      <c r="A42" s="5">
        <v>2020</v>
      </c>
      <c r="B42" s="31">
        <f>'LR-lista hel'!L17</f>
        <v>17</v>
      </c>
      <c r="C42" s="32" t="str">
        <f>'LR-lista hel'!M17</f>
        <v>Martin Olofsson</v>
      </c>
      <c r="D42" s="27">
        <f>'LR-lista hel'!N17</f>
        <v>11</v>
      </c>
      <c r="E42" s="33" t="str">
        <f>'LR-lista hel'!O17</f>
        <v>Lars-Erik Staaf</v>
      </c>
      <c r="F42" s="31">
        <f>'LR-lista hel'!P17</f>
        <v>17</v>
      </c>
      <c r="G42" s="33" t="str">
        <f>'LR-lista hel'!Q17</f>
        <v>Lars Forsman</v>
      </c>
      <c r="H42" s="31">
        <f>'LR-lista hel'!R17</f>
        <v>14</v>
      </c>
      <c r="I42" s="33" t="str">
        <f>'LR-lista hel'!S17</f>
        <v>Daniel Fornell</v>
      </c>
      <c r="J42" s="31">
        <f>'LR-lista hel'!T17</f>
        <v>20</v>
      </c>
      <c r="K42" s="33" t="str">
        <f>'LR-lista hel'!U17</f>
        <v>M.Björk/P Pretorius</v>
      </c>
      <c r="L42" s="1"/>
    </row>
    <row r="43" spans="1:12" ht="15.75">
      <c r="A43" s="5">
        <v>2021</v>
      </c>
      <c r="B43" s="31">
        <f>'LR-lista hel'!L18</f>
        <v>17</v>
      </c>
      <c r="C43" s="32" t="str">
        <f>'LR-lista hel'!M18</f>
        <v>Martin Olofsson</v>
      </c>
      <c r="D43" s="27">
        <f>'LR-lista hel'!N18</f>
        <v>11</v>
      </c>
      <c r="E43" s="33" t="str">
        <f>'LR-lista hel'!O18</f>
        <v>Lars-Erik Staaf</v>
      </c>
      <c r="F43" s="31">
        <f>'LR-lista hel'!P18</f>
        <v>15</v>
      </c>
      <c r="G43" s="33" t="str">
        <f>'LR-lista hel'!Q18</f>
        <v>Martin Karlsson</v>
      </c>
      <c r="H43" s="31">
        <f>'LR-lista hel'!R18</f>
        <v>4</v>
      </c>
      <c r="I43" s="33" t="str">
        <f>'LR-lista hel'!S18</f>
        <v>Robert Eliasson</v>
      </c>
      <c r="J43" s="31">
        <f>'LR-lista hel'!T18</f>
        <v>12</v>
      </c>
      <c r="K43" s="33" t="str">
        <f>'LR-lista hel'!U18</f>
        <v>Daniel/Malin Frid</v>
      </c>
      <c r="L43" s="1"/>
    </row>
    <row r="44" spans="1:12" ht="15.75">
      <c r="A44" s="5">
        <v>2022</v>
      </c>
      <c r="B44" s="31">
        <f>'LR-lista hel'!L19</f>
        <v>17</v>
      </c>
      <c r="C44" s="32" t="str">
        <f>'LR-lista hel'!M19</f>
        <v>Martin Olofsson</v>
      </c>
      <c r="D44" s="31">
        <f>'LR-lista hel'!N19</f>
        <v>11</v>
      </c>
      <c r="E44" s="33" t="str">
        <f>'LR-lista hel'!O19</f>
        <v>Lars-Erik Staaf</v>
      </c>
      <c r="F44" s="31">
        <f>'LR-lista hel'!P19</f>
        <v>1</v>
      </c>
      <c r="G44" s="33" t="str">
        <f>'LR-lista hel'!Q19</f>
        <v>Lena Berg</v>
      </c>
      <c r="H44" s="31">
        <f>'LR-lista hel'!R19</f>
        <v>8</v>
      </c>
      <c r="I44" s="33" t="str">
        <f>'LR-lista hel'!S19</f>
        <v>Beatrice Axelsson</v>
      </c>
      <c r="J44" s="31">
        <f>'LR-lista hel'!T19</f>
        <v>12</v>
      </c>
      <c r="K44" s="33" t="str">
        <f>'LR-lista hel'!U19</f>
        <v>Daniel/Malin Frid</v>
      </c>
      <c r="L44" s="1"/>
    </row>
    <row r="45" spans="1:12" ht="15.75">
      <c r="A45" s="5">
        <v>2023</v>
      </c>
      <c r="B45" s="31">
        <f>'LR-lista hel'!L20</f>
        <v>5</v>
      </c>
      <c r="C45" s="32" t="str">
        <f>'LR-lista hel'!M20</f>
        <v>Anna Klimenko</v>
      </c>
      <c r="D45" s="31">
        <f>'LR-lista hel'!N20</f>
        <v>11</v>
      </c>
      <c r="E45" s="33" t="str">
        <f>'LR-lista hel'!O20</f>
        <v>Lars-Erik Staaf</v>
      </c>
      <c r="F45" s="31">
        <f>'LR-lista hel'!P20</f>
        <v>5</v>
      </c>
      <c r="G45" s="54" t="str">
        <f>'LR-lista hel'!Q20</f>
        <v>M. Tekcan/C L-borg</v>
      </c>
      <c r="H45" s="31">
        <f>'LR-lista hel'!R20</f>
        <v>6</v>
      </c>
      <c r="I45" s="33" t="str">
        <f>'LR-lista hel'!S20</f>
        <v>Stig Simonsson</v>
      </c>
      <c r="J45" s="31">
        <f>'LR-lista hel'!T20</f>
        <v>10</v>
      </c>
      <c r="K45" s="33" t="str">
        <f>'LR-lista hel'!U20</f>
        <v>Tomas Wlnas</v>
      </c>
      <c r="L45" s="1"/>
    </row>
    <row r="46" spans="1:12" ht="15.75">
      <c r="A46" s="5">
        <v>2024</v>
      </c>
      <c r="B46" s="31">
        <f>'LR-lista hel'!L21</f>
        <v>5</v>
      </c>
      <c r="C46" s="32" t="str">
        <f>'LR-lista hel'!M21</f>
        <v>Anna Klimenko</v>
      </c>
      <c r="D46" s="31">
        <f>'LR-lista hel'!N21</f>
        <v>11</v>
      </c>
      <c r="E46" s="33" t="str">
        <f>'LR-lista hel'!O21</f>
        <v>Lars-Erik Staaf</v>
      </c>
      <c r="F46" s="31">
        <f>'LR-lista hel'!P21</f>
        <v>13</v>
      </c>
      <c r="G46" s="54" t="str">
        <f>'LR-lista hel'!Q21</f>
        <v>Kjell Kahn</v>
      </c>
      <c r="H46" s="31">
        <f>'LR-lista hel'!R21</f>
        <v>6</v>
      </c>
      <c r="I46" s="33" t="str">
        <f>'LR-lista hel'!S21</f>
        <v>Stig Simonsson</v>
      </c>
      <c r="J46" s="31">
        <f>'LR-lista hel'!T21</f>
        <v>10</v>
      </c>
      <c r="K46" s="33" t="str">
        <f>'LR-lista hel'!U21</f>
        <v>Tomas Wlnas</v>
      </c>
      <c r="L46" s="1"/>
    </row>
    <row r="47" spans="1:12" ht="15.75">
      <c r="A47" s="5">
        <v>2025</v>
      </c>
      <c r="B47" s="27">
        <f>'LR-lista hel'!L22</f>
        <v>7</v>
      </c>
      <c r="C47" s="34" t="str">
        <f>'LR-lista hel'!M22</f>
        <v>Michael Säf</v>
      </c>
      <c r="D47" s="27">
        <f>'LR-lista hel'!N22</f>
        <v>3</v>
      </c>
      <c r="E47" s="28" t="str">
        <f>'LR-lista hel'!O22</f>
        <v>Filip Martinsson</v>
      </c>
      <c r="F47" s="31">
        <f>'LR-lista hel'!P22</f>
        <v>7</v>
      </c>
      <c r="G47" s="51" t="str">
        <f>'LR-lista hel'!Q22</f>
        <v>Gjore Petkovski</v>
      </c>
      <c r="H47" s="27">
        <f>'LR-lista hel'!R22</f>
        <v>16</v>
      </c>
      <c r="I47" s="28" t="str">
        <f>'LR-lista hel'!S22</f>
        <v>Pekka Vailto</v>
      </c>
      <c r="J47" s="27">
        <f>'LR-lista hel'!T22</f>
        <v>12</v>
      </c>
      <c r="K47" s="28" t="str">
        <f>'LR-lista hel'!U22</f>
        <v>Andreas Skog</v>
      </c>
      <c r="L47" s="1"/>
    </row>
    <row r="48" spans="1:12" ht="16.5" thickBot="1">
      <c r="A48" s="5">
        <v>2026</v>
      </c>
      <c r="B48" s="19"/>
      <c r="C48" s="19"/>
      <c r="D48" s="19"/>
      <c r="E48" s="19"/>
      <c r="F48" s="19"/>
      <c r="G48" s="14"/>
      <c r="H48" s="19"/>
      <c r="I48" s="14"/>
      <c r="J48" s="19"/>
      <c r="K48" s="14"/>
      <c r="L48" s="1"/>
    </row>
    <row r="49" spans="1:12" ht="15.75" thickTop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</row>
    <row r="50" spans="1:1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</row>
  </sheetData>
  <printOptions horizontalCentered="1" verticalCentered="1"/>
  <pageMargins left="0.70866141732283472" right="0.70866141732283472" top="0.35433070866141736" bottom="0.35433070866141736" header="0.31496062992125984" footer="0.31496062992125984"/>
  <pageSetup paperSize="9" scale="68" orientation="landscape" cellComments="asDisplayed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3</vt:i4>
      </vt:variant>
      <vt:variant>
        <vt:lpstr>Namngivna områden</vt:lpstr>
      </vt:variant>
      <vt:variant>
        <vt:i4>2</vt:i4>
      </vt:variant>
    </vt:vector>
  </HeadingPairs>
  <TitlesOfParts>
    <vt:vector size="5" baseType="lpstr">
      <vt:lpstr>LR-lista hel</vt:lpstr>
      <vt:lpstr>LR-lista delad</vt:lpstr>
      <vt:lpstr>Blad3</vt:lpstr>
      <vt:lpstr>'LR-lista delad'!Utskriftsområde</vt:lpstr>
      <vt:lpstr>'LR-lista hel'!Utskriftsområde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Kjell</dc:creator>
  <cp:lastModifiedBy>Kjell</cp:lastModifiedBy>
  <cp:lastPrinted>2025-03-04T15:18:04Z</cp:lastPrinted>
  <dcterms:created xsi:type="dcterms:W3CDTF">2016-10-25T15:41:15Z</dcterms:created>
  <dcterms:modified xsi:type="dcterms:W3CDTF">2025-03-04T15:18:12Z</dcterms:modified>
</cp:coreProperties>
</file>